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<sst xmlns="http://schemas.openxmlformats.org/spreadsheetml/2006/main" count="8" uniqueCount="8">
  <si>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Relação de </t>
  </si>
  <si>
    <t>Compressão rv</t>
  </si>
  <si>
    <r>
      <t>p</t>
    </r>
    <r>
      <rPr>
        <vertAlign val="subscript"/>
        <sz val="14"/>
        <rFont val="Arial"/>
        <family val="0"/>
      </rPr>
      <t>2</t>
    </r>
    <r>
      <rPr>
        <sz val="14"/>
        <rFont val="Arial"/>
        <family val="0"/>
      </rPr>
      <t xml:space="preserve"> [kgf/cm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]</t>
    </r>
  </si>
  <si>
    <r>
      <t>t</t>
    </r>
    <r>
      <rPr>
        <vertAlign val="subscript"/>
        <sz val="14"/>
        <rFont val="Arial"/>
        <family val="2"/>
      </rPr>
      <t>2</t>
    </r>
    <r>
      <rPr>
        <sz val="14"/>
        <rFont val="Arial"/>
        <family val="0"/>
      </rPr>
      <t xml:space="preserve"> [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0"/>
      </rPr>
      <t>C]</t>
    </r>
  </si>
  <si>
    <t>Pressões</t>
  </si>
  <si>
    <t xml:space="preserve">Temperaturas </t>
  </si>
  <si>
    <r>
      <t>Condições de iníciais da compressão p</t>
    </r>
    <r>
      <rPr>
        <vertAlign val="subscript"/>
        <sz val="14"/>
        <rFont val="Arial"/>
        <family val="0"/>
      </rPr>
      <t>1</t>
    </r>
    <r>
      <rPr>
        <sz val="14"/>
        <rFont val="Arial"/>
        <family val="0"/>
      </rPr>
      <t xml:space="preserve"> = 1,0kgf/cm</t>
    </r>
    <r>
      <rPr>
        <vertAlign val="superscript"/>
        <sz val="14"/>
        <rFont val="Arial"/>
        <family val="0"/>
      </rPr>
      <t>2</t>
    </r>
    <r>
      <rPr>
        <sz val="14"/>
        <rFont val="Arial"/>
        <family val="0"/>
      </rPr>
      <t>, t</t>
    </r>
    <r>
      <rPr>
        <vertAlign val="subscript"/>
        <sz val="14"/>
        <rFont val="Arial"/>
        <family val="2"/>
      </rPr>
      <t>1</t>
    </r>
    <r>
      <rPr>
        <sz val="14"/>
        <rFont val="Arial"/>
        <family val="0"/>
      </rPr>
      <t xml:space="preserve"> = 20</t>
    </r>
    <r>
      <rPr>
        <vertAlign val="superscript"/>
        <sz val="14"/>
        <rFont val="Arial"/>
        <family val="0"/>
      </rPr>
      <t>o</t>
    </r>
    <r>
      <rPr>
        <sz val="14"/>
        <rFont val="Arial"/>
        <family val="0"/>
      </rPr>
      <t>C</t>
    </r>
  </si>
  <si>
    <t>Pressões e temperaturas do Ar no final das compressões adiabáticas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</si>
</sst>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vertAlign val="superscript"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center" vertical="justify"/>
    </xf>
    <xf numFmtId="172" fontId="2" fillId="0" borderId="3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9</xdr:row>
      <xdr:rowOff>114300</xdr:rowOff>
    </xdr:from>
    <xdr:to>
      <xdr:col>5</xdr:col>
      <xdr:colOff>1152525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71850" y="1895475"/>
          <a:ext cx="10953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N60"/>
  <sheetViews>
    <sheetView showGridLines="0" tabSelected="1" workbookViewId="0" topLeftCell="B7">
      <selection activeCell="M8" sqref="M8"/>
    </sheetView>
  </sheetViews>
  <sheetFormatPr defaultColWidth="9.140625" defaultRowHeight="12.75"/>
  <cols>
    <col min="1" max="1" width="6.00390625" style="0" hidden="1" customWidth="1"/>
    <col min="2" max="2" width="4.28125" style="0" customWidth="1"/>
    <col min="4" max="4" width="21.00390625" style="0" customWidth="1"/>
    <col min="5" max="5" width="15.28125" style="0" customWidth="1"/>
    <col min="6" max="6" width="18.57421875" style="0" customWidth="1"/>
    <col min="8" max="8" width="7.57421875" style="0" customWidth="1"/>
    <col min="9" max="9" width="1.421875" style="0" hidden="1" customWidth="1"/>
    <col min="10" max="10" width="8.421875" style="0" hidden="1" customWidth="1"/>
  </cols>
  <sheetData>
    <row r="5" ht="13.5" thickBot="1"/>
    <row r="6" spans="2:10" ht="12.75" customHeight="1">
      <c r="B6" s="15" t="s">
        <v>7</v>
      </c>
      <c r="C6" s="17"/>
      <c r="D6" s="17"/>
      <c r="E6" s="17"/>
      <c r="F6" s="17"/>
      <c r="G6" s="17"/>
      <c r="H6" s="18"/>
      <c r="I6" s="17"/>
      <c r="J6" s="18"/>
    </row>
    <row r="7" spans="2:10" ht="23.25" thickBot="1">
      <c r="B7" s="12" t="s">
        <v>6</v>
      </c>
      <c r="C7" s="13"/>
      <c r="D7" s="13"/>
      <c r="E7" s="13"/>
      <c r="F7" s="13"/>
      <c r="G7" s="13"/>
      <c r="H7" s="14"/>
      <c r="I7" s="13"/>
      <c r="J7" s="14"/>
    </row>
    <row r="8" spans="4:6" ht="18">
      <c r="D8" s="16" t="s">
        <v>0</v>
      </c>
      <c r="E8" s="16" t="s">
        <v>4</v>
      </c>
      <c r="F8" s="16" t="s">
        <v>5</v>
      </c>
    </row>
    <row r="9" spans="4:6" ht="21.75" thickBot="1">
      <c r="D9" s="3" t="s">
        <v>1</v>
      </c>
      <c r="E9" s="4" t="s">
        <v>2</v>
      </c>
      <c r="F9" s="4" t="s">
        <v>3</v>
      </c>
    </row>
    <row r="10" spans="4:6" ht="18">
      <c r="D10" s="5">
        <v>0</v>
      </c>
      <c r="E10" s="5">
        <f>POWER(D10,1.4)</f>
        <v>0</v>
      </c>
      <c r="F10" s="6"/>
    </row>
    <row r="11" spans="4:6" ht="18">
      <c r="D11" s="7">
        <v>1</v>
      </c>
      <c r="E11" s="7">
        <f>POWER(D11,1.4)</f>
        <v>1</v>
      </c>
      <c r="F11" s="7">
        <f>(E11*293/D11)-273</f>
        <v>20</v>
      </c>
    </row>
    <row r="12" spans="4:6" ht="18">
      <c r="D12" s="7">
        <v>2</v>
      </c>
      <c r="E12" s="7">
        <f aca="true" t="shared" si="0" ref="E12:E58">POWER(D12,1.4)</f>
        <v>2.6390158215457884</v>
      </c>
      <c r="F12" s="7">
        <f aca="true" t="shared" si="1" ref="F12:F58">(E12*293/D12)-273</f>
        <v>113.61581785645802</v>
      </c>
    </row>
    <row r="13" spans="4:6" ht="18">
      <c r="D13" s="7">
        <v>3</v>
      </c>
      <c r="E13" s="7">
        <f t="shared" si="0"/>
        <v>4.655536721746079</v>
      </c>
      <c r="F13" s="7">
        <f t="shared" si="1"/>
        <v>181.69075315720033</v>
      </c>
    </row>
    <row r="14" spans="4:6" ht="18">
      <c r="D14" s="7">
        <v>4</v>
      </c>
      <c r="E14" s="7">
        <f t="shared" si="0"/>
        <v>6.964404506368992</v>
      </c>
      <c r="F14" s="7">
        <f t="shared" si="1"/>
        <v>237.14263009152864</v>
      </c>
    </row>
    <row r="15" spans="4:6" ht="18">
      <c r="D15" s="7">
        <v>5</v>
      </c>
      <c r="E15" s="7">
        <f t="shared" si="0"/>
        <v>9.518269693579391</v>
      </c>
      <c r="F15" s="7">
        <f t="shared" si="1"/>
        <v>284.7706040437523</v>
      </c>
    </row>
    <row r="16" spans="4:6" ht="18">
      <c r="D16" s="7">
        <v>6</v>
      </c>
      <c r="E16" s="7">
        <f t="shared" si="0"/>
        <v>12.286035066475314</v>
      </c>
      <c r="F16" s="7">
        <f t="shared" si="1"/>
        <v>326.96804574621115</v>
      </c>
    </row>
    <row r="17" spans="4:6" ht="18">
      <c r="D17" s="7">
        <v>6.5</v>
      </c>
      <c r="E17" s="7">
        <f t="shared" si="0"/>
        <v>13.742909902417514</v>
      </c>
      <c r="F17" s="7">
        <f t="shared" si="1"/>
        <v>346.48809252435865</v>
      </c>
    </row>
    <row r="18" spans="4:6" ht="18">
      <c r="D18" s="7">
        <v>7</v>
      </c>
      <c r="E18" s="7">
        <f t="shared" si="0"/>
        <v>15.245344971379454</v>
      </c>
      <c r="F18" s="7">
        <f t="shared" si="1"/>
        <v>365.1265823734542</v>
      </c>
    </row>
    <row r="19" spans="4:6" ht="18">
      <c r="D19" s="7">
        <v>7.5</v>
      </c>
      <c r="E19" s="7">
        <f t="shared" si="0"/>
        <v>16.791355976026612</v>
      </c>
      <c r="F19" s="7">
        <f t="shared" si="1"/>
        <v>382.98230679677306</v>
      </c>
    </row>
    <row r="20" spans="4:6" ht="18">
      <c r="D20" s="7">
        <v>8</v>
      </c>
      <c r="E20" s="7">
        <f t="shared" si="0"/>
        <v>18.37917367995255</v>
      </c>
      <c r="F20" s="7">
        <f t="shared" si="1"/>
        <v>400.1372360282621</v>
      </c>
    </row>
    <row r="21" spans="4:6" ht="18">
      <c r="D21" s="7">
        <v>8.5</v>
      </c>
      <c r="E21" s="7">
        <f t="shared" si="0"/>
        <v>20.00720840553147</v>
      </c>
      <c r="F21" s="7">
        <f t="shared" si="1"/>
        <v>416.66024268479055</v>
      </c>
    </row>
    <row r="22" spans="4:14" ht="18">
      <c r="D22" s="7">
        <v>9</v>
      </c>
      <c r="E22" s="7">
        <f t="shared" si="0"/>
        <v>21.674022167526225</v>
      </c>
      <c r="F22" s="7">
        <f t="shared" si="1"/>
        <v>432.6098327872427</v>
      </c>
      <c r="N22" s="2"/>
    </row>
    <row r="23" spans="4:6" ht="18">
      <c r="D23" s="7">
        <v>9.5</v>
      </c>
      <c r="E23" s="7">
        <f t="shared" si="0"/>
        <v>23.37830646101992</v>
      </c>
      <c r="F23" s="7">
        <f t="shared" si="1"/>
        <v>448.03618874514075</v>
      </c>
    </row>
    <row r="24" spans="4:6" ht="18">
      <c r="D24" s="7">
        <v>10</v>
      </c>
      <c r="E24" s="7">
        <f t="shared" si="0"/>
        <v>25.1188643150958</v>
      </c>
      <c r="F24" s="7">
        <f t="shared" si="1"/>
        <v>462.9827244323069</v>
      </c>
    </row>
    <row r="25" spans="4:6" ht="18">
      <c r="D25" s="7">
        <v>10.5</v>
      </c>
      <c r="E25" s="7">
        <f t="shared" si="0"/>
        <v>26.894595617987097</v>
      </c>
      <c r="F25" s="7">
        <f t="shared" si="1"/>
        <v>477.4872872447828</v>
      </c>
    </row>
    <row r="26" spans="4:6" ht="18">
      <c r="D26" s="7">
        <v>11</v>
      </c>
      <c r="E26" s="7">
        <f t="shared" si="0"/>
        <v>28.704484988067605</v>
      </c>
      <c r="F26" s="7">
        <f t="shared" si="1"/>
        <v>491.58310013670973</v>
      </c>
    </row>
    <row r="27" spans="4:6" ht="18">
      <c r="D27" s="7">
        <v>11.5</v>
      </c>
      <c r="E27" s="7">
        <f t="shared" si="0"/>
        <v>30.54759165205667</v>
      </c>
      <c r="F27" s="7">
        <f t="shared" si="1"/>
        <v>505.2995090480525</v>
      </c>
    </row>
    <row r="28" spans="4:6" ht="18">
      <c r="D28" s="7">
        <v>12</v>
      </c>
      <c r="E28" s="7">
        <f t="shared" si="0"/>
        <v>32.42304092449472</v>
      </c>
      <c r="F28" s="7">
        <f t="shared" si="1"/>
        <v>518.6625825730795</v>
      </c>
    </row>
    <row r="29" spans="4:6" ht="18">
      <c r="D29" s="7">
        <v>12.5</v>
      </c>
      <c r="E29" s="7">
        <f t="shared" si="0"/>
        <v>34.33001697831618</v>
      </c>
      <c r="F29" s="7">
        <f t="shared" si="1"/>
        <v>531.6955979717313</v>
      </c>
    </row>
    <row r="30" spans="4:6" ht="18">
      <c r="D30" s="7">
        <v>13</v>
      </c>
      <c r="E30" s="7">
        <f t="shared" si="0"/>
        <v>36.2677566665581</v>
      </c>
      <c r="F30" s="7">
        <f t="shared" si="1"/>
        <v>544.4194387155019</v>
      </c>
    </row>
    <row r="31" spans="4:6" ht="18">
      <c r="D31" s="7">
        <v>13.5</v>
      </c>
      <c r="E31" s="7">
        <f t="shared" si="0"/>
        <v>38.23554420744351</v>
      </c>
      <c r="F31" s="7">
        <f t="shared" si="1"/>
        <v>556.8529224282183</v>
      </c>
    </row>
    <row r="32" spans="4:6" ht="18">
      <c r="D32" s="7">
        <v>14</v>
      </c>
      <c r="E32" s="8">
        <f t="shared" si="0"/>
        <v>40.232706584393895</v>
      </c>
      <c r="F32" s="8">
        <f t="shared" si="1"/>
        <v>569.0130735162437</v>
      </c>
    </row>
    <row r="33" spans="4:6" ht="18">
      <c r="D33" s="8">
        <v>14.5</v>
      </c>
      <c r="E33" s="8">
        <f t="shared" si="0"/>
        <v>42.25860954248525</v>
      </c>
      <c r="F33" s="8">
        <f t="shared" si="1"/>
        <v>580.9153514447021</v>
      </c>
    </row>
    <row r="34" spans="4:6" ht="18">
      <c r="D34" s="8">
        <v>15</v>
      </c>
      <c r="E34" s="8">
        <f t="shared" si="0"/>
        <v>44.31265408594164</v>
      </c>
      <c r="F34" s="8">
        <f t="shared" si="1"/>
        <v>592.5738431453933</v>
      </c>
    </row>
    <row r="35" spans="4:6" ht="18">
      <c r="D35" s="8">
        <v>15.5</v>
      </c>
      <c r="E35" s="8">
        <f t="shared" si="0"/>
        <v>46.394273399218754</v>
      </c>
      <c r="F35" s="8">
        <f t="shared" si="1"/>
        <v>604.0014261916835</v>
      </c>
    </row>
    <row r="36" spans="4:6" ht="18">
      <c r="D36" s="8">
        <v>16</v>
      </c>
      <c r="E36" s="8">
        <f t="shared" si="0"/>
        <v>48.50293012833272</v>
      </c>
      <c r="F36" s="8">
        <f t="shared" si="1"/>
        <v>615.209907975093</v>
      </c>
    </row>
    <row r="37" spans="4:6" ht="18">
      <c r="D37" s="8">
        <v>16.5</v>
      </c>
      <c r="E37" s="8">
        <f t="shared" si="0"/>
        <v>50.63811397026106</v>
      </c>
      <c r="F37" s="8">
        <f t="shared" si="1"/>
        <v>626.2101450476661</v>
      </c>
    </row>
    <row r="38" spans="4:6" ht="18">
      <c r="D38" s="8">
        <v>17</v>
      </c>
      <c r="E38" s="8">
        <f t="shared" si="0"/>
        <v>52.79933952716144</v>
      </c>
      <c r="F38" s="8">
        <f t="shared" si="1"/>
        <v>637.0121459681354</v>
      </c>
    </row>
    <row r="39" spans="4:6" ht="18">
      <c r="D39" s="8">
        <v>17.5</v>
      </c>
      <c r="E39" s="8">
        <f t="shared" si="0"/>
        <v>54.986144389330406</v>
      </c>
      <c r="F39" s="8">
        <f t="shared" si="1"/>
        <v>647.6251603470748</v>
      </c>
    </row>
    <row r="40" spans="4:6" ht="18">
      <c r="D40" s="8">
        <v>18</v>
      </c>
      <c r="E40" s="8">
        <f t="shared" si="0"/>
        <v>57.198087416635836</v>
      </c>
      <c r="F40" s="8">
        <f t="shared" si="1"/>
        <v>658.0577562819055</v>
      </c>
    </row>
    <row r="41" spans="4:6" ht="18">
      <c r="D41" s="8">
        <v>18.5</v>
      </c>
      <c r="E41" s="8">
        <f t="shared" si="0"/>
        <v>59.43474719289756</v>
      </c>
      <c r="F41" s="8">
        <f t="shared" si="1"/>
        <v>668.3178879739992</v>
      </c>
    </row>
    <row r="42" spans="4:6" ht="18">
      <c r="D42" s="8">
        <v>19</v>
      </c>
      <c r="E42" s="8">
        <f t="shared" si="0"/>
        <v>61.69572063157766</v>
      </c>
      <c r="F42" s="8">
        <f t="shared" si="1"/>
        <v>678.4129550027501</v>
      </c>
    </row>
    <row r="43" spans="4:6" ht="18">
      <c r="D43" s="8">
        <v>19.5</v>
      </c>
      <c r="E43" s="8">
        <f t="shared" si="0"/>
        <v>63.980621714352516</v>
      </c>
      <c r="F43" s="8">
        <f t="shared" si="1"/>
        <v>688.3498544771943</v>
      </c>
    </row>
    <row r="44" spans="4:6" ht="18">
      <c r="D44" s="8">
        <v>20</v>
      </c>
      <c r="E44" s="8">
        <f t="shared" si="0"/>
        <v>66.28908034679968</v>
      </c>
      <c r="F44" s="8">
        <f t="shared" si="1"/>
        <v>698.1350270806154</v>
      </c>
    </row>
    <row r="45" spans="4:6" ht="18">
      <c r="D45" s="8">
        <v>20.5</v>
      </c>
      <c r="E45" s="8">
        <f t="shared" si="0"/>
        <v>68.62074131765344</v>
      </c>
      <c r="F45" s="8">
        <f t="shared" si="1"/>
        <v>707.7744978571931</v>
      </c>
    </row>
    <row r="46" spans="4:6" ht="18">
      <c r="D46" s="8">
        <v>21</v>
      </c>
      <c r="E46" s="8">
        <f t="shared" si="0"/>
        <v>70.97526334994396</v>
      </c>
      <c r="F46" s="8">
        <f t="shared" si="1"/>
        <v>717.27391245398</v>
      </c>
    </row>
    <row r="47" spans="4:6" ht="18">
      <c r="D47" s="9">
        <v>21.5</v>
      </c>
      <c r="E47" s="8">
        <f t="shared" si="0"/>
        <v>73.3523182339019</v>
      </c>
      <c r="F47" s="8">
        <f t="shared" si="1"/>
        <v>726.6385694201515</v>
      </c>
    </row>
    <row r="48" spans="4:6" ht="18">
      <c r="D48" s="8">
        <v>22</v>
      </c>
      <c r="E48" s="8">
        <f t="shared" si="0"/>
        <v>75.75159003283396</v>
      </c>
      <c r="F48" s="8">
        <f t="shared" si="1"/>
        <v>735.8734490736523</v>
      </c>
    </row>
    <row r="49" spans="4:6" ht="18">
      <c r="D49" s="8">
        <v>22.5</v>
      </c>
      <c r="E49" s="8">
        <f t="shared" si="0"/>
        <v>78.1727743543023</v>
      </c>
      <c r="F49" s="8">
        <f t="shared" si="1"/>
        <v>744.9832393693589</v>
      </c>
    </row>
    <row r="50" spans="4:6" ht="18">
      <c r="D50" s="8">
        <v>23</v>
      </c>
      <c r="E50" s="8">
        <f t="shared" si="0"/>
        <v>80.61557767989761</v>
      </c>
      <c r="F50" s="8">
        <f t="shared" si="1"/>
        <v>753.9723591395652</v>
      </c>
    </row>
    <row r="51" spans="4:6" ht="18">
      <c r="D51" s="8">
        <v>23.5</v>
      </c>
      <c r="E51" s="8">
        <f t="shared" si="0"/>
        <v>83.07971674771753</v>
      </c>
      <c r="F51" s="8">
        <f t="shared" si="1"/>
        <v>762.8449790247334</v>
      </c>
    </row>
    <row r="52" spans="4:6" ht="18">
      <c r="D52" s="8">
        <v>24</v>
      </c>
      <c r="E52" s="8">
        <f t="shared" si="0"/>
        <v>85.56491798236817</v>
      </c>
      <c r="F52" s="8">
        <f t="shared" si="1"/>
        <v>771.6050403680781</v>
      </c>
    </row>
    <row r="53" spans="4:6" ht="18">
      <c r="D53" s="8">
        <v>25</v>
      </c>
      <c r="E53" s="8">
        <f t="shared" si="0"/>
        <v>90.5974579597119</v>
      </c>
      <c r="F53" s="8">
        <f t="shared" si="1"/>
        <v>788.8022072878236</v>
      </c>
    </row>
    <row r="54" spans="4:6" ht="18">
      <c r="D54" s="8">
        <v>26</v>
      </c>
      <c r="E54" s="8">
        <f t="shared" si="0"/>
        <v>95.71118365501958</v>
      </c>
      <c r="F54" s="8">
        <f t="shared" si="1"/>
        <v>805.5914158046437</v>
      </c>
    </row>
    <row r="55" spans="4:6" ht="18">
      <c r="D55" s="8">
        <v>27</v>
      </c>
      <c r="E55" s="8">
        <f t="shared" si="0"/>
        <v>100.90420610885691</v>
      </c>
      <c r="F55" s="8">
        <f t="shared" si="1"/>
        <v>821.9974959220399</v>
      </c>
    </row>
    <row r="56" spans="4:6" ht="18">
      <c r="D56" s="7">
        <v>28</v>
      </c>
      <c r="E56" s="8">
        <f t="shared" si="0"/>
        <v>106.17474921982496</v>
      </c>
      <c r="F56" s="8">
        <f t="shared" si="1"/>
        <v>838.0429114788826</v>
      </c>
    </row>
    <row r="57" spans="4:6" ht="18">
      <c r="D57" s="7">
        <v>29</v>
      </c>
      <c r="E57" s="8">
        <f t="shared" si="0"/>
        <v>111.52113917914444</v>
      </c>
      <c r="F57" s="8">
        <f t="shared" si="1"/>
        <v>853.7480613617006</v>
      </c>
    </row>
    <row r="58" spans="4:6" ht="18.75" thickBot="1">
      <c r="D58" s="10">
        <v>30</v>
      </c>
      <c r="E58" s="11">
        <f t="shared" si="0"/>
        <v>116.94179522748564</v>
      </c>
      <c r="F58" s="11">
        <f t="shared" si="1"/>
        <v>869.1315333884429</v>
      </c>
    </row>
    <row r="59" ht="12.75">
      <c r="D59" s="1"/>
    </row>
    <row r="60" ht="12.75">
      <c r="D60" s="1"/>
    </row>
  </sheetData>
  <printOptions horizontalCentered="1" verticalCentered="1"/>
  <pageMargins left="0.7874015748031497" right="0.7874015748031497" top="0.6" bottom="0.59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010979</dc:creator>
  <cp:keywords/>
  <dc:description/>
  <cp:lastModifiedBy>Laurindo </cp:lastModifiedBy>
  <cp:lastPrinted>2012-06-01T18:21:34Z</cp:lastPrinted>
  <dcterms:created xsi:type="dcterms:W3CDTF">2012-06-01T13:58:12Z</dcterms:created>
  <dcterms:modified xsi:type="dcterms:W3CDTF">2012-06-03T20:50:42Z</dcterms:modified>
  <cp:category/>
  <cp:version/>
  <cp:contentType/>
  <cp:contentStatus/>
</cp:coreProperties>
</file>