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120" windowHeight="7296" firstSheet="2" activeTab="5"/>
  </bookViews>
  <sheets>
    <sheet name="Gráf2" sheetId="1" r:id="rId1"/>
    <sheet name="Gráf1" sheetId="2" r:id="rId2"/>
    <sheet name="Avaliações" sheetId="3" r:id="rId3"/>
    <sheet name="P1-Histograma" sheetId="4" r:id="rId4"/>
    <sheet name="P2-Histograma" sheetId="5" r:id="rId5"/>
    <sheet name="Exame-Histograma" sheetId="6" r:id="rId6"/>
    <sheet name="Histogramas" sheetId="7" r:id="rId7"/>
  </sheets>
  <definedNames>
    <definedName name="_xlnm._FilterDatabase" localSheetId="2" hidden="1">'Avaliações'!$B$4:$AF$45</definedName>
  </definedNames>
  <calcPr fullCalcOnLoad="1"/>
</workbook>
</file>

<file path=xl/sharedStrings.xml><?xml version="1.0" encoding="utf-8"?>
<sst xmlns="http://schemas.openxmlformats.org/spreadsheetml/2006/main" count="249" uniqueCount="75">
  <si>
    <t>q1</t>
  </si>
  <si>
    <t>q2</t>
  </si>
  <si>
    <t>q3</t>
  </si>
  <si>
    <t>q4</t>
  </si>
  <si>
    <t>P1</t>
  </si>
  <si>
    <t>N1</t>
  </si>
  <si>
    <t>N2</t>
  </si>
  <si>
    <t>Média</t>
  </si>
  <si>
    <t>q5</t>
  </si>
  <si>
    <t>P2</t>
  </si>
  <si>
    <t>Prova</t>
  </si>
  <si>
    <t>Exame final</t>
  </si>
  <si>
    <t>Exame Final</t>
  </si>
  <si>
    <t>Média Final</t>
  </si>
  <si>
    <t>Situação</t>
  </si>
  <si>
    <t xml:space="preserve"> </t>
  </si>
  <si>
    <t>Bloco</t>
  </si>
  <si>
    <t>Mais</t>
  </si>
  <si>
    <t>Freqüência</t>
  </si>
  <si>
    <t>% cumulativo</t>
  </si>
  <si>
    <t>P3</t>
  </si>
  <si>
    <t>N3</t>
  </si>
  <si>
    <t>Trabalho</t>
  </si>
  <si>
    <t>Guilherme Andretta</t>
  </si>
  <si>
    <t>José Fernando Paulin</t>
  </si>
  <si>
    <t>Charles Fonseca da Silva</t>
  </si>
  <si>
    <t>Gabriel Costa Vasconcelos</t>
  </si>
  <si>
    <t>João Marcelo Góes</t>
  </si>
  <si>
    <t>Cleverton Andre Bagnhur</t>
  </si>
  <si>
    <t>Guilherme Richardz</t>
  </si>
  <si>
    <t>Wilson S Campos Jr</t>
  </si>
  <si>
    <t>Edson de Oliveira</t>
  </si>
  <si>
    <t>Victor Augusto de Oliveira</t>
  </si>
  <si>
    <t>Felipe Zanotto</t>
  </si>
  <si>
    <t>Caio Afonso Julio Moreira</t>
  </si>
  <si>
    <t>Yuri Garrido Alves</t>
  </si>
  <si>
    <t>Gulherme Martinez</t>
  </si>
  <si>
    <t>Igor G Scanavacca</t>
  </si>
  <si>
    <t>Leon D W P Alcantara</t>
  </si>
  <si>
    <t>Marcos Leandro dos Santos</t>
  </si>
  <si>
    <t>Rafael Turnes</t>
  </si>
  <si>
    <t>Jean Felipe Schultz</t>
  </si>
  <si>
    <t>Fábio Bitencourt</t>
  </si>
  <si>
    <t>Diogo F dos Santos</t>
  </si>
  <si>
    <t>Jonas Ortiz</t>
  </si>
  <si>
    <t>Franciele de Jesus S.</t>
  </si>
  <si>
    <t>Guilherme Augusto Alves dos Santos</t>
  </si>
  <si>
    <t>Lucas Marcondes Ribas</t>
  </si>
  <si>
    <t>Gabriel Milanez</t>
  </si>
  <si>
    <t>Anderson Viana Alves</t>
  </si>
  <si>
    <t>Maykon Boganika</t>
  </si>
  <si>
    <t>Oliveira Orlandi Jr</t>
  </si>
  <si>
    <t>Izak Pedro da Silva</t>
  </si>
  <si>
    <t>Felipe Augusto Pauluk</t>
  </si>
  <si>
    <t>Rafael Peixoto Ferreira</t>
  </si>
  <si>
    <t>Acumulado</t>
  </si>
  <si>
    <t>Exame</t>
  </si>
  <si>
    <t>Situação final</t>
  </si>
  <si>
    <t>%Frequência</t>
  </si>
  <si>
    <t>Filipe A S Gatz</t>
  </si>
  <si>
    <t>Reverson</t>
  </si>
  <si>
    <t>Rudy</t>
  </si>
  <si>
    <t>Ricardo Baillo</t>
  </si>
  <si>
    <t>Jean Fernando de Mello</t>
  </si>
  <si>
    <t>Yan Slomp</t>
  </si>
  <si>
    <t>Marcus Vinicius Bronner</t>
  </si>
  <si>
    <t>Anderson Conrado Jeanini</t>
  </si>
  <si>
    <t>-</t>
  </si>
  <si>
    <t>TM-332A Estática II</t>
  </si>
  <si>
    <t>q4 2ch</t>
  </si>
  <si>
    <t>q5 2ch</t>
  </si>
  <si>
    <t>q6 2ch</t>
  </si>
  <si>
    <t>aprov</t>
  </si>
  <si>
    <t>reprov</t>
  </si>
  <si>
    <t/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</si>
</sst>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9.2"/>
      <color indexed="8"/>
      <name val="Arial"/>
      <family val="0"/>
    </font>
    <font>
      <sz val="28"/>
      <color indexed="8"/>
      <name val="Calibri"/>
      <family val="0"/>
    </font>
    <font>
      <sz val="18"/>
      <color indexed="8"/>
      <name val="Calibri"/>
      <family val="0"/>
    </font>
    <font>
      <sz val="8"/>
      <name val="Tahoma"/>
      <family val="2"/>
    </font>
    <font>
      <sz val="16"/>
      <color indexed="8"/>
      <name val="Calibri"/>
      <family val="0"/>
    </font>
    <font>
      <b/>
      <sz val="10"/>
      <color indexed="8"/>
      <name val="Calibri"/>
      <family val="0"/>
    </font>
    <font>
      <b/>
      <sz val="24"/>
      <color indexed="8"/>
      <name val="Calibri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8" fillId="0" borderId="10" xfId="0" applyNumberFormat="1" applyFont="1" applyBorder="1" applyAlignment="1">
      <alignment/>
    </xf>
    <xf numFmtId="2" fontId="0" fillId="35" borderId="10" xfId="0" applyNumberFormat="1" applyFill="1" applyBorder="1" applyAlignment="1">
      <alignment/>
    </xf>
    <xf numFmtId="164" fontId="0" fillId="0" borderId="10" xfId="0" applyNumberFormat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34" borderId="10" xfId="0" applyFont="1" applyFill="1" applyBorder="1" applyAlignment="1">
      <alignment horizontal="center" vertical="top" textRotation="90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9" fontId="4" fillId="0" borderId="10" xfId="49" applyFont="1" applyFill="1" applyBorder="1" applyAlignment="1">
      <alignment/>
    </xf>
    <xf numFmtId="2" fontId="0" fillId="0" borderId="10" xfId="0" applyNumberFormat="1" applyBorder="1" applyAlignment="1" quotePrefix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8"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525"/>
          <c:w val="0.84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8"/>
          <c:order val="3"/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9"/>
          <c:order val="4"/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0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1"/>
          <c:order val="6"/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2"/>
          <c:order val="7"/>
          <c:spPr>
            <a:solidFill>
              <a:srgbClr val="D5E0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3"/>
          <c:order val="8"/>
          <c:spPr>
            <a:solidFill>
              <a:srgbClr val="CDC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9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10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4"/>
          <c:order val="11"/>
          <c:spPr>
            <a:solidFill>
              <a:srgbClr val="C1DB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12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13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14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15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16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7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8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9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2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4"/>
          <c:order val="21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5"/>
          <c:order val="22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6"/>
          <c:order val="23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7"/>
          <c:order val="24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8"/>
          <c:order val="25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9"/>
          <c:order val="26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0"/>
          <c:order val="27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1"/>
          <c:order val="28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2"/>
          <c:order val="29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3"/>
          <c:order val="3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4"/>
          <c:order val="3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5"/>
          <c:order val="32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6"/>
          <c:order val="33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7"/>
          <c:order val="34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1188438"/>
        <c:axId val="13825031"/>
      </c:bar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 val="autoZero"/>
        <c:auto val="1"/>
        <c:lblOffset val="100"/>
        <c:tickLblSkip val="2"/>
        <c:noMultiLvlLbl val="0"/>
      </c:catAx>
      <c:valAx>
        <c:axId val="1382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02175"/>
          <c:w val="0.106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525"/>
          <c:w val="0.84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8"/>
          <c:order val="3"/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9"/>
          <c:order val="4"/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0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1"/>
          <c:order val="6"/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2"/>
          <c:order val="7"/>
          <c:spPr>
            <a:solidFill>
              <a:srgbClr val="D5E0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3"/>
          <c:order val="8"/>
          <c:spPr>
            <a:solidFill>
              <a:srgbClr val="CDC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9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10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4"/>
          <c:order val="11"/>
          <c:spPr>
            <a:solidFill>
              <a:srgbClr val="C1DB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12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13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14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15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16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7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8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9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2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4"/>
          <c:order val="21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5"/>
          <c:order val="22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6"/>
          <c:order val="23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7"/>
          <c:order val="24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8"/>
          <c:order val="25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9"/>
          <c:order val="26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0"/>
          <c:order val="27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1"/>
          <c:order val="28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2"/>
          <c:order val="29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3"/>
          <c:order val="3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4"/>
          <c:order val="3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5"/>
          <c:order val="32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6"/>
          <c:order val="33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7"/>
          <c:order val="34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7316416"/>
        <c:axId val="46085697"/>
      </c:bar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5697"/>
        <c:crosses val="autoZero"/>
        <c:auto val="1"/>
        <c:lblOffset val="100"/>
        <c:tickLblSkip val="2"/>
        <c:noMultiLvlLbl val="0"/>
      </c:catAx>
      <c:valAx>
        <c:axId val="46085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02175"/>
          <c:w val="0.106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098"/>
          <c:w val="0.6325"/>
          <c:h val="0.80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8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Avaliações!$AJ$5:$AJ$7</c:f>
              <c:strCache/>
            </c:strRef>
          </c:cat>
          <c:val>
            <c:numRef>
              <c:f>Avaliações!$AK$5:$AK$7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29525"/>
          <c:w val="0.2095"/>
          <c:h val="0.4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P1 -Estática II</a:t>
            </a:r>
          </a:p>
        </c:rich>
      </c:tx>
      <c:layout>
        <c:manualLayout>
          <c:xMode val="factor"/>
          <c:yMode val="factor"/>
          <c:x val="-0.248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285"/>
          <c:w val="0.920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Histogramas!$B$3:$B$14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12118090"/>
        <c:axId val="41953947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Histogramas!$D$3:$D$14</c:f>
              <c:numCache>
                <c:ptCount val="12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0.15</c:v>
                </c:pt>
                <c:pt idx="4">
                  <c:v>0.25</c:v>
                </c:pt>
                <c:pt idx="5">
                  <c:v>0.35</c:v>
                </c:pt>
                <c:pt idx="6">
                  <c:v>0.575</c:v>
                </c:pt>
                <c:pt idx="7">
                  <c:v>0.7</c:v>
                </c:pt>
                <c:pt idx="8">
                  <c:v>0.925</c:v>
                </c:pt>
                <c:pt idx="9">
                  <c:v>0.975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axId val="42041204"/>
        <c:axId val="42826517"/>
      </c:scatterChart>
      <c:cat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Notas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 val="autoZero"/>
        <c:auto val="1"/>
        <c:lblOffset val="100"/>
        <c:tickLblSkip val="1"/>
        <c:noMultiLvlLbl val="0"/>
      </c:catAx>
      <c:valAx>
        <c:axId val="41953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8090"/>
        <c:crossesAt val="1"/>
        <c:crossBetween val="between"/>
        <c:dispUnits/>
      </c:valAx>
      <c:valAx>
        <c:axId val="42041204"/>
        <c:scaling>
          <c:orientation val="minMax"/>
        </c:scaling>
        <c:axPos val="b"/>
        <c:delete val="1"/>
        <c:majorTickMark val="out"/>
        <c:minorTickMark val="none"/>
        <c:tickLblPos val="nextTo"/>
        <c:crossAx val="42826517"/>
        <c:crosses val="max"/>
        <c:crossBetween val="midCat"/>
        <c:dispUnits/>
      </c:valAx>
      <c:valAx>
        <c:axId val="42826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Acumulada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4120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5"/>
          <c:y val="0.1435"/>
          <c:w val="0.381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P2 -Estática II</a:t>
            </a:r>
          </a:p>
        </c:rich>
      </c:tx>
      <c:layout>
        <c:manualLayout>
          <c:xMode val="factor"/>
          <c:yMode val="factor"/>
          <c:x val="-0.03"/>
          <c:y val="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031"/>
          <c:w val="0.816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Histogramas!$F$3:$F$14</c:f>
              <c:numCache>
                <c:ptCount val="1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894334"/>
        <c:axId val="46395823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Histogramas!$H$3:$H$14</c:f>
              <c:numCache>
                <c:ptCount val="12"/>
                <c:pt idx="0">
                  <c:v>0.175</c:v>
                </c:pt>
                <c:pt idx="1">
                  <c:v>0.2</c:v>
                </c:pt>
                <c:pt idx="2">
                  <c:v>0.225</c:v>
                </c:pt>
                <c:pt idx="3">
                  <c:v>0.35</c:v>
                </c:pt>
                <c:pt idx="4">
                  <c:v>0.55</c:v>
                </c:pt>
                <c:pt idx="5">
                  <c:v>0.7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axId val="14909224"/>
        <c:axId val="67074153"/>
      </c:scatterChart>
      <c:cat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Notas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At val="1"/>
        <c:crossBetween val="between"/>
        <c:dispUnits/>
      </c:valAx>
      <c:valAx>
        <c:axId val="14909224"/>
        <c:scaling>
          <c:orientation val="minMax"/>
        </c:scaling>
        <c:axPos val="b"/>
        <c:delete val="1"/>
        <c:majorTickMark val="out"/>
        <c:minorTickMark val="none"/>
        <c:tickLblPos val="nextTo"/>
        <c:crossAx val="67074153"/>
        <c:crosses val="max"/>
        <c:crossBetween val="midCat"/>
        <c:dispUnits/>
      </c:valAx>
      <c:valAx>
        <c:axId val="67074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Acumulada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922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25"/>
          <c:y val="0.11825"/>
          <c:w val="0.2602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Exame-Estática II</a:t>
            </a:r>
          </a:p>
        </c:rich>
      </c:tx>
      <c:layout>
        <c:manualLayout>
          <c:xMode val="factor"/>
          <c:yMode val="factor"/>
          <c:x val="-0.081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325"/>
          <c:w val="0.9107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Histogramas!$J$3:$J$14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66796466"/>
        <c:axId val="64297283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Histogramas!$L$3:$L$14</c:f>
              <c:numCache>
                <c:ptCount val="12"/>
                <c:pt idx="0">
                  <c:v>0</c:v>
                </c:pt>
                <c:pt idx="1">
                  <c:v>0.047619047619047616</c:v>
                </c:pt>
                <c:pt idx="2">
                  <c:v>0.09523809523809523</c:v>
                </c:pt>
                <c:pt idx="3">
                  <c:v>0.14285714285714285</c:v>
                </c:pt>
                <c:pt idx="4">
                  <c:v>0.42857142857142855</c:v>
                </c:pt>
                <c:pt idx="5">
                  <c:v>0.5714285714285714</c:v>
                </c:pt>
                <c:pt idx="6">
                  <c:v>0.8095238095238095</c:v>
                </c:pt>
                <c:pt idx="7">
                  <c:v>0.9047619047619048</c:v>
                </c:pt>
                <c:pt idx="8">
                  <c:v>0.9523809523809523</c:v>
                </c:pt>
                <c:pt idx="9">
                  <c:v>0.9523809523809523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axId val="41804636"/>
        <c:axId val="40697405"/>
      </c:scatter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Notas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97283"/>
        <c:crosses val="autoZero"/>
        <c:auto val="1"/>
        <c:lblOffset val="100"/>
        <c:tickLblSkip val="1"/>
        <c:noMultiLvlLbl val="0"/>
      </c:catAx>
      <c:valAx>
        <c:axId val="64297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6466"/>
        <c:crossesAt val="1"/>
        <c:crossBetween val="between"/>
        <c:dispUnits/>
      </c:valAx>
      <c:valAx>
        <c:axId val="41804636"/>
        <c:scaling>
          <c:orientation val="minMax"/>
        </c:scaling>
        <c:axPos val="b"/>
        <c:delete val="1"/>
        <c:majorTickMark val="out"/>
        <c:minorTickMark val="none"/>
        <c:tickLblPos val="nextTo"/>
        <c:crossAx val="40697405"/>
        <c:crosses val="max"/>
        <c:crossBetween val="midCat"/>
        <c:dispUnits/>
      </c:valAx>
      <c:valAx>
        <c:axId val="40697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Acumulada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0463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275"/>
          <c:y val="0.368"/>
          <c:w val="0.26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5"/>
          <c:y val="0.10075"/>
          <c:w val="0.467"/>
          <c:h val="0.78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Reprovados</c:v>
              </c:pt>
              <c:pt idx="1">
                <c:v>aprovados</c:v>
              </c:pt>
              <c:pt idx="2">
                <c:v>Aprovados</c:v>
              </c:pt>
            </c:strLit>
          </c:cat>
          <c:val>
            <c:numRef>
              <c:f>Histogramas!$O$3:$O$5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36025"/>
          <c:w val="0.18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104775</xdr:colOff>
      <xdr:row>8</xdr:row>
      <xdr:rowOff>38100</xdr:rowOff>
    </xdr:from>
    <xdr:to>
      <xdr:col>42</xdr:col>
      <xdr:colOff>209550</xdr:colOff>
      <xdr:row>23</xdr:row>
      <xdr:rowOff>0</xdr:rowOff>
    </xdr:to>
    <xdr:graphicFrame>
      <xdr:nvGraphicFramePr>
        <xdr:cNvPr id="1" name="Gráfico 1"/>
        <xdr:cNvGraphicFramePr/>
      </xdr:nvGraphicFramePr>
      <xdr:xfrm>
        <a:off x="17325975" y="1885950"/>
        <a:ext cx="45720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86475"/>
    <xdr:graphicFrame>
      <xdr:nvGraphicFramePr>
        <xdr:cNvPr id="1" name="Shape 1025"/>
        <xdr:cNvGraphicFramePr/>
      </xdr:nvGraphicFramePr>
      <xdr:xfrm>
        <a:off x="0" y="0"/>
        <a:ext cx="97345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7</xdr:row>
      <xdr:rowOff>142875</xdr:rowOff>
    </xdr:from>
    <xdr:to>
      <xdr:col>19</xdr:col>
      <xdr:colOff>552450</xdr:colOff>
      <xdr:row>22</xdr:row>
      <xdr:rowOff>152400</xdr:rowOff>
    </xdr:to>
    <xdr:graphicFrame>
      <xdr:nvGraphicFramePr>
        <xdr:cNvPr id="1" name="Gráfico 1"/>
        <xdr:cNvGraphicFramePr/>
      </xdr:nvGraphicFramePr>
      <xdr:xfrm>
        <a:off x="8039100" y="1409700"/>
        <a:ext cx="4562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5"/>
  <sheetViews>
    <sheetView zoomScale="55" zoomScaleNormal="55" zoomScalePageLayoutView="0" workbookViewId="0" topLeftCell="O1">
      <selection activeCell="AM31" sqref="AM31"/>
    </sheetView>
  </sheetViews>
  <sheetFormatPr defaultColWidth="9.140625" defaultRowHeight="15"/>
  <cols>
    <col min="1" max="1" width="1.7109375" style="0" customWidth="1"/>
    <col min="2" max="2" width="30.7109375" style="0" bestFit="1" customWidth="1"/>
    <col min="3" max="5" width="7.57421875" style="0" bestFit="1" customWidth="1"/>
    <col min="6" max="6" width="1.7109375" style="0" customWidth="1"/>
    <col min="7" max="17" width="7.57421875" style="0" bestFit="1" customWidth="1"/>
    <col min="18" max="18" width="7.00390625" style="0" bestFit="1" customWidth="1"/>
    <col min="19" max="21" width="7.7109375" style="0" bestFit="1" customWidth="1"/>
    <col min="22" max="22" width="10.7109375" style="0" bestFit="1" customWidth="1"/>
    <col min="23" max="23" width="2.00390625" style="0" customWidth="1"/>
    <col min="24" max="24" width="11.00390625" style="0" bestFit="1" customWidth="1"/>
    <col min="25" max="25" width="2.140625" style="0" customWidth="1"/>
    <col min="26" max="26" width="1.421875" style="0" bestFit="1" customWidth="1"/>
    <col min="27" max="27" width="10.7109375" style="0" bestFit="1" customWidth="1"/>
    <col min="28" max="30" width="7.57421875" style="0" bestFit="1" customWidth="1"/>
    <col min="31" max="31" width="1.28515625" style="0" customWidth="1"/>
    <col min="32" max="32" width="8.57421875" style="0" bestFit="1" customWidth="1"/>
    <col min="33" max="33" width="8.28125" style="0" bestFit="1" customWidth="1"/>
    <col min="35" max="35" width="3.00390625" style="0" bestFit="1" customWidth="1"/>
  </cols>
  <sheetData>
    <row r="1" spans="2:32" ht="14.25">
      <c r="B1" s="12" t="s">
        <v>68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3" spans="3:30" ht="14.25">
      <c r="C3" s="3" t="s">
        <v>10</v>
      </c>
      <c r="D3" s="3"/>
      <c r="E3" s="3"/>
      <c r="G3" s="33" t="s">
        <v>4</v>
      </c>
      <c r="H3" s="34"/>
      <c r="I3" s="34"/>
      <c r="J3" s="34"/>
      <c r="K3" s="34"/>
      <c r="L3" s="34"/>
      <c r="M3" s="33" t="s">
        <v>9</v>
      </c>
      <c r="N3" s="34"/>
      <c r="O3" s="34"/>
      <c r="P3" s="34"/>
      <c r="Q3" s="34"/>
      <c r="R3" s="34"/>
      <c r="AA3" s="11" t="s">
        <v>12</v>
      </c>
      <c r="AB3" s="11"/>
      <c r="AC3" s="11"/>
      <c r="AD3" s="11"/>
    </row>
    <row r="4" spans="2:33" ht="45" customHeight="1">
      <c r="B4" s="1"/>
      <c r="C4" s="19" t="s">
        <v>4</v>
      </c>
      <c r="D4" s="19" t="s">
        <v>9</v>
      </c>
      <c r="E4" s="19" t="s">
        <v>20</v>
      </c>
      <c r="F4" s="20"/>
      <c r="G4" s="19" t="s">
        <v>0</v>
      </c>
      <c r="H4" s="19" t="s">
        <v>1</v>
      </c>
      <c r="I4" s="19" t="s">
        <v>2</v>
      </c>
      <c r="J4" s="19" t="s">
        <v>69</v>
      </c>
      <c r="K4" s="19" t="s">
        <v>70</v>
      </c>
      <c r="L4" s="19" t="s">
        <v>71</v>
      </c>
      <c r="M4" s="19" t="s">
        <v>0</v>
      </c>
      <c r="N4" s="19" t="s">
        <v>1</v>
      </c>
      <c r="O4" s="19" t="s">
        <v>2</v>
      </c>
      <c r="P4" s="19" t="s">
        <v>3</v>
      </c>
      <c r="Q4" s="19" t="s">
        <v>8</v>
      </c>
      <c r="R4" s="21" t="s">
        <v>22</v>
      </c>
      <c r="S4" s="19" t="s">
        <v>5</v>
      </c>
      <c r="T4" s="19" t="s">
        <v>6</v>
      </c>
      <c r="U4" s="19" t="s">
        <v>21</v>
      </c>
      <c r="V4" s="19" t="s">
        <v>7</v>
      </c>
      <c r="W4" s="20"/>
      <c r="X4" s="22" t="s">
        <v>11</v>
      </c>
      <c r="Y4" s="23"/>
      <c r="Z4" s="23"/>
      <c r="AA4" s="24" t="s">
        <v>0</v>
      </c>
      <c r="AB4" s="24" t="s">
        <v>1</v>
      </c>
      <c r="AC4" s="24" t="s">
        <v>2</v>
      </c>
      <c r="AD4" s="24" t="s">
        <v>3</v>
      </c>
      <c r="AE4" s="23"/>
      <c r="AF4" s="25" t="s">
        <v>13</v>
      </c>
      <c r="AG4" s="10" t="s">
        <v>14</v>
      </c>
    </row>
    <row r="5" spans="2:37" ht="14.25">
      <c r="B5" s="1" t="s">
        <v>66</v>
      </c>
      <c r="C5" s="6">
        <v>6.8999999999999995</v>
      </c>
      <c r="D5" s="6">
        <v>5.8</v>
      </c>
      <c r="E5" s="6">
        <v>0</v>
      </c>
      <c r="F5" s="7"/>
      <c r="G5" s="17">
        <v>4.2</v>
      </c>
      <c r="H5" s="17">
        <v>2</v>
      </c>
      <c r="I5" s="17">
        <v>0.625</v>
      </c>
      <c r="J5" s="17"/>
      <c r="K5" s="17"/>
      <c r="L5" s="2"/>
      <c r="M5" s="2">
        <v>0</v>
      </c>
      <c r="N5" s="31" t="s">
        <v>67</v>
      </c>
      <c r="O5" s="2">
        <v>2</v>
      </c>
      <c r="P5" s="2">
        <v>2</v>
      </c>
      <c r="Q5" s="2">
        <v>1.75</v>
      </c>
      <c r="R5" s="2">
        <v>1</v>
      </c>
      <c r="S5" s="18">
        <v>6.8999999999999995</v>
      </c>
      <c r="T5" s="18">
        <v>6.8</v>
      </c>
      <c r="U5" s="4"/>
      <c r="V5" s="4">
        <v>6.8999999999999995</v>
      </c>
      <c r="W5" s="13"/>
      <c r="X5" s="4" t="s">
        <v>67</v>
      </c>
      <c r="Y5" s="8"/>
      <c r="AA5" s="2"/>
      <c r="AB5" s="2"/>
      <c r="AC5" s="2"/>
      <c r="AD5" s="2"/>
      <c r="AF5" s="5">
        <v>6.9</v>
      </c>
      <c r="AG5" s="11" t="s">
        <v>72</v>
      </c>
      <c r="AJ5" s="11" t="s">
        <v>72</v>
      </c>
      <c r="AK5">
        <f>COUNTIF($AG$5:$AG$45,AJ5)</f>
        <v>25</v>
      </c>
    </row>
    <row r="6" spans="2:37" ht="14.25">
      <c r="B6" s="1" t="s">
        <v>49</v>
      </c>
      <c r="C6" s="6">
        <v>7.1</v>
      </c>
      <c r="D6" s="6">
        <v>2.5</v>
      </c>
      <c r="E6" s="6">
        <v>0</v>
      </c>
      <c r="F6" s="7"/>
      <c r="G6" s="17">
        <v>4.65</v>
      </c>
      <c r="H6" s="17">
        <v>1.8</v>
      </c>
      <c r="I6" s="17">
        <v>0.625</v>
      </c>
      <c r="J6" s="17"/>
      <c r="K6" s="17"/>
      <c r="L6" s="2"/>
      <c r="M6" s="2">
        <v>0</v>
      </c>
      <c r="N6" s="31" t="s">
        <v>67</v>
      </c>
      <c r="O6" s="2">
        <v>0</v>
      </c>
      <c r="P6" s="2">
        <v>0.75</v>
      </c>
      <c r="Q6" s="2">
        <v>1.75</v>
      </c>
      <c r="R6" s="2">
        <v>1</v>
      </c>
      <c r="S6" s="18">
        <v>7.1</v>
      </c>
      <c r="T6" s="18">
        <v>3.5</v>
      </c>
      <c r="U6" s="4"/>
      <c r="V6" s="4">
        <v>5.3</v>
      </c>
      <c r="W6" s="14"/>
      <c r="X6" s="4">
        <v>3.25</v>
      </c>
      <c r="Y6" s="9"/>
      <c r="AA6" s="2">
        <v>1</v>
      </c>
      <c r="AB6" s="2">
        <v>2</v>
      </c>
      <c r="AC6" s="2">
        <v>0</v>
      </c>
      <c r="AD6" s="2">
        <v>0.25</v>
      </c>
      <c r="AF6" s="5">
        <v>4.3</v>
      </c>
      <c r="AG6" s="11" t="s">
        <v>73</v>
      </c>
      <c r="AJ6" s="11" t="s">
        <v>73</v>
      </c>
      <c r="AK6">
        <f>COUNTIF($AG$5:$AG$45,AJ6)</f>
        <v>11</v>
      </c>
    </row>
    <row r="7" spans="2:37" ht="14.25">
      <c r="B7" s="1" t="s">
        <v>34</v>
      </c>
      <c r="C7" s="6">
        <v>7.8999999999999995</v>
      </c>
      <c r="D7" s="6">
        <v>6</v>
      </c>
      <c r="E7" s="6">
        <v>0</v>
      </c>
      <c r="F7" s="7"/>
      <c r="G7" s="17">
        <v>4.75</v>
      </c>
      <c r="H7" s="17">
        <v>2.5</v>
      </c>
      <c r="I7" s="17">
        <v>0.625</v>
      </c>
      <c r="J7" s="17"/>
      <c r="K7" s="17"/>
      <c r="L7" s="2"/>
      <c r="M7" s="16">
        <v>0</v>
      </c>
      <c r="N7" s="31" t="s">
        <v>67</v>
      </c>
      <c r="O7" s="16">
        <v>1.75</v>
      </c>
      <c r="P7" s="2">
        <v>2.5</v>
      </c>
      <c r="Q7" s="2">
        <v>1.75</v>
      </c>
      <c r="R7" s="2">
        <v>1</v>
      </c>
      <c r="S7" s="18">
        <v>7.8999999999999995</v>
      </c>
      <c r="T7" s="18">
        <v>7</v>
      </c>
      <c r="U7" s="4"/>
      <c r="V7" s="4">
        <v>7.5</v>
      </c>
      <c r="W7" s="14"/>
      <c r="X7" s="4" t="s">
        <v>67</v>
      </c>
      <c r="Y7" s="9"/>
      <c r="AA7" s="2"/>
      <c r="AB7" s="2"/>
      <c r="AC7" s="2"/>
      <c r="AD7" s="2"/>
      <c r="AF7" s="5">
        <v>7.5</v>
      </c>
      <c r="AG7" s="11" t="s">
        <v>72</v>
      </c>
      <c r="AJ7" t="s">
        <v>67</v>
      </c>
      <c r="AK7">
        <f>COUNTIF($AG$5:$AG$45,AJ7)</f>
        <v>4</v>
      </c>
    </row>
    <row r="8" spans="2:33" ht="14.25">
      <c r="B8" s="1" t="s">
        <v>25</v>
      </c>
      <c r="C8" s="6">
        <v>4.3</v>
      </c>
      <c r="D8" s="6">
        <v>4</v>
      </c>
      <c r="E8" s="6">
        <v>0</v>
      </c>
      <c r="F8" s="7"/>
      <c r="G8" s="17">
        <v>1.75</v>
      </c>
      <c r="H8" s="17">
        <v>2.5</v>
      </c>
      <c r="I8" s="17">
        <v>0</v>
      </c>
      <c r="J8" s="17"/>
      <c r="K8" s="17"/>
      <c r="L8" s="2"/>
      <c r="M8" s="31" t="s">
        <v>67</v>
      </c>
      <c r="N8" s="2">
        <v>0</v>
      </c>
      <c r="O8" s="2">
        <v>2</v>
      </c>
      <c r="P8" s="2">
        <v>2</v>
      </c>
      <c r="Q8" s="2" t="s">
        <v>67</v>
      </c>
      <c r="R8" s="2"/>
      <c r="S8" s="18">
        <v>4.3</v>
      </c>
      <c r="T8" s="18">
        <v>4</v>
      </c>
      <c r="U8" s="4"/>
      <c r="V8" s="4">
        <v>4.199999999999999</v>
      </c>
      <c r="W8" s="14"/>
      <c r="X8" s="4">
        <v>7</v>
      </c>
      <c r="Y8" s="9"/>
      <c r="AA8" s="2">
        <v>0</v>
      </c>
      <c r="AB8" s="2">
        <v>2.5</v>
      </c>
      <c r="AC8" s="2">
        <v>2</v>
      </c>
      <c r="AD8" s="2">
        <v>2.5</v>
      </c>
      <c r="AF8" s="5">
        <v>5.6</v>
      </c>
      <c r="AG8" s="11" t="s">
        <v>72</v>
      </c>
    </row>
    <row r="9" spans="2:33" ht="14.25">
      <c r="B9" s="1" t="s">
        <v>28</v>
      </c>
      <c r="C9" s="6">
        <v>7.3999999999999995</v>
      </c>
      <c r="D9" s="6">
        <v>4</v>
      </c>
      <c r="E9" s="6">
        <v>0</v>
      </c>
      <c r="F9" s="7"/>
      <c r="G9" s="17">
        <v>2.375</v>
      </c>
      <c r="H9" s="17">
        <v>2.5</v>
      </c>
      <c r="I9" s="17">
        <v>2.5</v>
      </c>
      <c r="J9" s="17"/>
      <c r="K9" s="17"/>
      <c r="L9" s="2"/>
      <c r="M9" s="2">
        <v>0</v>
      </c>
      <c r="N9" s="2" t="s">
        <v>67</v>
      </c>
      <c r="O9" s="2">
        <v>1.75</v>
      </c>
      <c r="P9" s="2">
        <v>1.25</v>
      </c>
      <c r="Q9" s="2">
        <v>1</v>
      </c>
      <c r="R9" s="2">
        <v>1</v>
      </c>
      <c r="S9" s="18">
        <v>7.3999999999999995</v>
      </c>
      <c r="T9" s="18">
        <v>5</v>
      </c>
      <c r="U9" s="4"/>
      <c r="V9" s="4">
        <v>6.2</v>
      </c>
      <c r="W9" s="14"/>
      <c r="X9" s="4">
        <v>7.75</v>
      </c>
      <c r="Y9" s="9"/>
      <c r="AA9" s="2">
        <v>2.5</v>
      </c>
      <c r="AB9" s="2">
        <v>2</v>
      </c>
      <c r="AC9" s="2">
        <v>1.5</v>
      </c>
      <c r="AD9" s="2">
        <v>1.75</v>
      </c>
      <c r="AF9" s="5">
        <v>7</v>
      </c>
      <c r="AG9" s="11" t="s">
        <v>72</v>
      </c>
    </row>
    <row r="10" spans="2:33" ht="14.25">
      <c r="B10" s="1" t="s">
        <v>43</v>
      </c>
      <c r="C10" s="6">
        <v>5.8</v>
      </c>
      <c r="D10" s="6">
        <v>6</v>
      </c>
      <c r="E10" s="6">
        <v>0</v>
      </c>
      <c r="F10" s="7"/>
      <c r="G10" s="17">
        <v>2.375</v>
      </c>
      <c r="H10" s="17">
        <v>2.4</v>
      </c>
      <c r="I10" s="17">
        <v>1</v>
      </c>
      <c r="J10" s="17"/>
      <c r="K10" s="17"/>
      <c r="L10" s="2"/>
      <c r="M10" s="2">
        <v>1.5</v>
      </c>
      <c r="N10" s="2" t="s">
        <v>67</v>
      </c>
      <c r="O10" s="2">
        <v>1.75</v>
      </c>
      <c r="P10" s="2">
        <v>1.5</v>
      </c>
      <c r="Q10" s="2">
        <v>1.25</v>
      </c>
      <c r="R10" s="2">
        <v>1</v>
      </c>
      <c r="S10" s="18">
        <v>5.8</v>
      </c>
      <c r="T10" s="18">
        <v>7</v>
      </c>
      <c r="U10" s="4"/>
      <c r="V10" s="4">
        <v>6.4</v>
      </c>
      <c r="W10" s="14"/>
      <c r="X10" s="4">
        <v>3.5</v>
      </c>
      <c r="Y10" s="9"/>
      <c r="AA10" s="2">
        <v>2.5</v>
      </c>
      <c r="AB10" s="2">
        <v>0.75</v>
      </c>
      <c r="AC10" s="2">
        <v>0.25</v>
      </c>
      <c r="AD10" s="2">
        <v>0</v>
      </c>
      <c r="AF10" s="5">
        <v>5</v>
      </c>
      <c r="AG10" s="11" t="s">
        <v>72</v>
      </c>
    </row>
    <row r="11" spans="2:33" ht="14.25">
      <c r="B11" s="1" t="s">
        <v>31</v>
      </c>
      <c r="C11" s="6">
        <v>5.3</v>
      </c>
      <c r="D11" s="6">
        <v>1.8</v>
      </c>
      <c r="E11" s="6">
        <v>0</v>
      </c>
      <c r="F11" s="7"/>
      <c r="G11" s="17">
        <v>2.375</v>
      </c>
      <c r="H11" s="17">
        <v>2.25</v>
      </c>
      <c r="I11" s="17">
        <v>0.625</v>
      </c>
      <c r="J11" s="17"/>
      <c r="K11" s="17"/>
      <c r="L11" s="2"/>
      <c r="M11" s="2">
        <v>0</v>
      </c>
      <c r="N11" s="2" t="s">
        <v>67</v>
      </c>
      <c r="O11" s="2">
        <v>1.5</v>
      </c>
      <c r="P11" s="2">
        <v>0</v>
      </c>
      <c r="Q11" s="2">
        <v>0.25</v>
      </c>
      <c r="R11" s="2">
        <v>1</v>
      </c>
      <c r="S11" s="18">
        <v>5.3</v>
      </c>
      <c r="T11" s="18">
        <v>2.8</v>
      </c>
      <c r="U11" s="4"/>
      <c r="V11" s="4">
        <v>4.1</v>
      </c>
      <c r="W11" s="14"/>
      <c r="X11" s="4">
        <v>4.5</v>
      </c>
      <c r="Y11" s="9"/>
      <c r="AA11" s="2">
        <v>0.75</v>
      </c>
      <c r="AB11" s="2">
        <v>0.25</v>
      </c>
      <c r="AC11" s="2">
        <v>1</v>
      </c>
      <c r="AD11" s="2">
        <v>2.5</v>
      </c>
      <c r="AF11" s="5">
        <v>4.3</v>
      </c>
      <c r="AG11" s="11" t="s">
        <v>73</v>
      </c>
    </row>
    <row r="12" spans="2:33" ht="14.25">
      <c r="B12" s="1" t="s">
        <v>42</v>
      </c>
      <c r="C12" s="6">
        <v>7.699999999999999</v>
      </c>
      <c r="D12" s="6">
        <v>4</v>
      </c>
      <c r="E12" s="6">
        <v>0</v>
      </c>
      <c r="F12" s="7"/>
      <c r="G12" s="17">
        <v>4.5</v>
      </c>
      <c r="H12" s="17">
        <v>2.5</v>
      </c>
      <c r="I12" s="17">
        <v>0.625</v>
      </c>
      <c r="J12" s="17"/>
      <c r="K12" s="17"/>
      <c r="L12" s="17"/>
      <c r="M12" s="2">
        <v>0.5</v>
      </c>
      <c r="N12" s="2" t="s">
        <v>67</v>
      </c>
      <c r="O12" s="2">
        <v>1.75</v>
      </c>
      <c r="P12" s="2">
        <v>0</v>
      </c>
      <c r="Q12" s="2">
        <v>1.75</v>
      </c>
      <c r="R12" s="2">
        <v>1</v>
      </c>
      <c r="S12" s="18">
        <v>7.699999999999999</v>
      </c>
      <c r="T12" s="18">
        <v>5</v>
      </c>
      <c r="U12" s="4"/>
      <c r="V12" s="4">
        <v>6.3999999999999995</v>
      </c>
      <c r="W12" s="14"/>
      <c r="X12" s="4">
        <v>3.75</v>
      </c>
      <c r="Y12" s="9"/>
      <c r="AA12" s="2">
        <v>1</v>
      </c>
      <c r="AB12" s="2">
        <v>0.25</v>
      </c>
      <c r="AC12" s="2">
        <v>0</v>
      </c>
      <c r="AD12" s="2">
        <v>2.5</v>
      </c>
      <c r="AF12" s="5">
        <v>5.1</v>
      </c>
      <c r="AG12" s="11" t="s">
        <v>72</v>
      </c>
    </row>
    <row r="13" spans="2:33" ht="14.25">
      <c r="B13" s="1" t="s">
        <v>53</v>
      </c>
      <c r="C13" s="6">
        <v>5</v>
      </c>
      <c r="D13" s="6">
        <v>6</v>
      </c>
      <c r="E13" s="6">
        <v>0</v>
      </c>
      <c r="F13" s="7"/>
      <c r="G13" s="17">
        <v>1.875</v>
      </c>
      <c r="H13" s="17">
        <v>2.5</v>
      </c>
      <c r="I13" s="17">
        <v>0.625</v>
      </c>
      <c r="J13" s="17"/>
      <c r="K13" s="17"/>
      <c r="L13" s="17"/>
      <c r="M13" s="2">
        <v>0.5</v>
      </c>
      <c r="N13" s="2" t="s">
        <v>67</v>
      </c>
      <c r="O13" s="2">
        <v>1</v>
      </c>
      <c r="P13" s="2">
        <v>2</v>
      </c>
      <c r="Q13" s="2">
        <v>2.5</v>
      </c>
      <c r="R13" s="2">
        <v>1</v>
      </c>
      <c r="S13" s="18">
        <v>5</v>
      </c>
      <c r="T13" s="18">
        <v>7</v>
      </c>
      <c r="U13" s="4"/>
      <c r="V13" s="4">
        <v>6</v>
      </c>
      <c r="W13" s="14"/>
      <c r="X13" s="4">
        <v>9.5</v>
      </c>
      <c r="Y13" s="9"/>
      <c r="AA13" s="2">
        <v>2.5</v>
      </c>
      <c r="AB13" s="2">
        <v>2.25</v>
      </c>
      <c r="AC13" s="2">
        <v>2.25</v>
      </c>
      <c r="AD13" s="2">
        <v>2.5</v>
      </c>
      <c r="AF13" s="5">
        <v>7.8</v>
      </c>
      <c r="AG13" s="11" t="s">
        <v>72</v>
      </c>
    </row>
    <row r="14" spans="2:33" ht="14.25">
      <c r="B14" s="1" t="s">
        <v>33</v>
      </c>
      <c r="C14" s="6">
        <v>10</v>
      </c>
      <c r="D14" s="6">
        <v>5.8</v>
      </c>
      <c r="E14" s="6">
        <v>0</v>
      </c>
      <c r="F14" s="7"/>
      <c r="G14" s="17">
        <v>5</v>
      </c>
      <c r="H14" s="17">
        <v>2.5</v>
      </c>
      <c r="I14" s="17">
        <v>2.5</v>
      </c>
      <c r="J14" s="17"/>
      <c r="K14" s="17"/>
      <c r="L14" s="17"/>
      <c r="M14" s="2" t="s">
        <v>67</v>
      </c>
      <c r="N14" s="2" t="s">
        <v>67</v>
      </c>
      <c r="O14" s="2">
        <v>1.75</v>
      </c>
      <c r="P14" s="2">
        <v>1.5</v>
      </c>
      <c r="Q14" s="2">
        <v>2.5</v>
      </c>
      <c r="R14" s="2">
        <v>1</v>
      </c>
      <c r="S14" s="18">
        <v>10</v>
      </c>
      <c r="T14" s="18">
        <v>6.8</v>
      </c>
      <c r="U14" s="4"/>
      <c r="V14" s="4">
        <v>8.4</v>
      </c>
      <c r="W14" s="14"/>
      <c r="X14" s="4" t="s">
        <v>67</v>
      </c>
      <c r="Y14" s="9"/>
      <c r="AA14" s="2"/>
      <c r="AB14" s="2"/>
      <c r="AC14" s="2"/>
      <c r="AD14" s="2"/>
      <c r="AF14" s="5">
        <v>8.4</v>
      </c>
      <c r="AG14" s="11" t="s">
        <v>72</v>
      </c>
    </row>
    <row r="15" spans="2:33" ht="14.25">
      <c r="B15" s="1" t="s">
        <v>59</v>
      </c>
      <c r="C15" s="6">
        <v>6.3999999999999995</v>
      </c>
      <c r="D15" s="6">
        <v>3.8000000000000003</v>
      </c>
      <c r="E15" s="6">
        <v>0</v>
      </c>
      <c r="F15" s="7"/>
      <c r="G15" s="17">
        <v>2.5</v>
      </c>
      <c r="H15" s="17">
        <v>2.125</v>
      </c>
      <c r="I15" s="17">
        <v>1.75</v>
      </c>
      <c r="J15" s="17"/>
      <c r="K15" s="17"/>
      <c r="L15" s="17"/>
      <c r="M15" s="2">
        <v>0.5</v>
      </c>
      <c r="N15" s="2" t="s">
        <v>67</v>
      </c>
      <c r="O15" s="2">
        <v>2</v>
      </c>
      <c r="P15" s="2">
        <v>0.75</v>
      </c>
      <c r="Q15" s="2">
        <v>0.5</v>
      </c>
      <c r="R15" s="2">
        <v>1</v>
      </c>
      <c r="S15" s="18">
        <v>6.3999999999999995</v>
      </c>
      <c r="T15" s="18">
        <v>4.800000000000001</v>
      </c>
      <c r="U15" s="4"/>
      <c r="V15" s="4">
        <v>5.6</v>
      </c>
      <c r="W15" s="14"/>
      <c r="X15" s="4">
        <v>4.25</v>
      </c>
      <c r="Y15" s="9"/>
      <c r="AA15" s="2">
        <v>1.25</v>
      </c>
      <c r="AB15" s="2">
        <v>0.75</v>
      </c>
      <c r="AC15" s="2">
        <v>1.5</v>
      </c>
      <c r="AD15" s="2">
        <v>0.75</v>
      </c>
      <c r="AF15" s="5">
        <v>5</v>
      </c>
      <c r="AG15" s="11" t="s">
        <v>72</v>
      </c>
    </row>
    <row r="16" spans="2:33" ht="14.25">
      <c r="B16" s="1" t="s">
        <v>45</v>
      </c>
      <c r="C16" s="6">
        <v>6.3</v>
      </c>
      <c r="D16" s="6">
        <v>2.5</v>
      </c>
      <c r="E16" s="6">
        <v>0</v>
      </c>
      <c r="F16" s="7"/>
      <c r="G16" s="17">
        <v>1.25</v>
      </c>
      <c r="H16" s="17">
        <v>2.5</v>
      </c>
      <c r="I16" s="17">
        <v>2.5</v>
      </c>
      <c r="J16" s="17"/>
      <c r="K16" s="17"/>
      <c r="L16" s="2"/>
      <c r="M16" s="2">
        <v>0.5</v>
      </c>
      <c r="N16" s="2" t="s">
        <v>67</v>
      </c>
      <c r="O16" s="2">
        <v>1.25</v>
      </c>
      <c r="P16" s="2">
        <v>0.75</v>
      </c>
      <c r="Q16" s="2">
        <v>0</v>
      </c>
      <c r="R16" s="2">
        <v>1</v>
      </c>
      <c r="S16" s="18">
        <v>6.3</v>
      </c>
      <c r="T16" s="18">
        <v>3.5</v>
      </c>
      <c r="U16" s="4"/>
      <c r="V16" s="4">
        <v>4.9</v>
      </c>
      <c r="W16" s="14"/>
      <c r="X16" s="4">
        <v>3</v>
      </c>
      <c r="Y16" s="9"/>
      <c r="AA16" s="2">
        <v>1.25</v>
      </c>
      <c r="AB16" s="2">
        <v>0.75</v>
      </c>
      <c r="AC16" s="2">
        <v>0.75</v>
      </c>
      <c r="AD16" s="2">
        <v>0.25</v>
      </c>
      <c r="AF16" s="5">
        <v>4</v>
      </c>
      <c r="AG16" s="11" t="s">
        <v>73</v>
      </c>
    </row>
    <row r="17" spans="2:35" ht="14.25">
      <c r="B17" s="1" t="s">
        <v>26</v>
      </c>
      <c r="C17" s="6">
        <v>0</v>
      </c>
      <c r="D17" s="6">
        <v>0</v>
      </c>
      <c r="E17" s="6">
        <v>0</v>
      </c>
      <c r="F17" s="7"/>
      <c r="G17" s="17">
        <v>0</v>
      </c>
      <c r="H17" s="17">
        <v>0</v>
      </c>
      <c r="I17" s="17">
        <v>0</v>
      </c>
      <c r="J17" s="17"/>
      <c r="K17" s="17"/>
      <c r="L17" s="17"/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/>
      <c r="S17" s="18">
        <v>0</v>
      </c>
      <c r="T17" s="18">
        <v>0</v>
      </c>
      <c r="U17" s="4"/>
      <c r="V17" s="4">
        <v>0</v>
      </c>
      <c r="W17" s="14"/>
      <c r="X17" s="4" t="s">
        <v>67</v>
      </c>
      <c r="Y17" s="9"/>
      <c r="AA17" s="2"/>
      <c r="AB17" s="2"/>
      <c r="AC17" s="2"/>
      <c r="AD17" s="2"/>
      <c r="AF17" s="5">
        <v>0</v>
      </c>
      <c r="AG17" s="11" t="s">
        <v>67</v>
      </c>
      <c r="AI17" t="s">
        <v>15</v>
      </c>
    </row>
    <row r="18" spans="2:33" ht="14.25">
      <c r="B18" s="1" t="s">
        <v>48</v>
      </c>
      <c r="C18" s="6">
        <v>5.5</v>
      </c>
      <c r="D18" s="6">
        <v>6.3</v>
      </c>
      <c r="E18" s="6">
        <v>0</v>
      </c>
      <c r="F18" s="7"/>
      <c r="G18" s="17">
        <v>4.25</v>
      </c>
      <c r="H18" s="17">
        <v>0.625</v>
      </c>
      <c r="I18" s="17">
        <v>0.625</v>
      </c>
      <c r="J18" s="17"/>
      <c r="K18" s="17"/>
      <c r="L18" s="17"/>
      <c r="M18" s="2">
        <v>1.5</v>
      </c>
      <c r="N18" s="2" t="s">
        <v>67</v>
      </c>
      <c r="O18" s="2">
        <v>2</v>
      </c>
      <c r="P18" s="2">
        <v>2</v>
      </c>
      <c r="Q18" s="2">
        <v>0.75</v>
      </c>
      <c r="R18" s="2">
        <v>1</v>
      </c>
      <c r="S18" s="18">
        <v>5.5</v>
      </c>
      <c r="T18" s="18">
        <v>7.3</v>
      </c>
      <c r="U18" s="4"/>
      <c r="V18" s="4">
        <v>6.4</v>
      </c>
      <c r="W18" s="14"/>
      <c r="X18" s="4">
        <v>4.5</v>
      </c>
      <c r="Y18" s="9"/>
      <c r="AA18" s="2">
        <v>0.75</v>
      </c>
      <c r="AB18" s="2">
        <v>1.25</v>
      </c>
      <c r="AC18" s="2">
        <v>0.25</v>
      </c>
      <c r="AD18" s="2">
        <v>2.25</v>
      </c>
      <c r="AF18" s="5">
        <v>5.5</v>
      </c>
      <c r="AG18" s="11" t="s">
        <v>72</v>
      </c>
    </row>
    <row r="19" spans="2:33" ht="14.25">
      <c r="B19" s="1" t="s">
        <v>23</v>
      </c>
      <c r="C19" s="6">
        <v>5.8999999999999995</v>
      </c>
      <c r="D19" s="6">
        <v>3.5</v>
      </c>
      <c r="E19" s="6">
        <v>0</v>
      </c>
      <c r="F19" s="7"/>
      <c r="G19" s="17">
        <v>3</v>
      </c>
      <c r="H19" s="17">
        <v>2.25</v>
      </c>
      <c r="I19" s="17">
        <v>0.625</v>
      </c>
      <c r="J19" s="17"/>
      <c r="K19" s="17"/>
      <c r="L19" s="17"/>
      <c r="M19" s="2">
        <v>0.25</v>
      </c>
      <c r="N19" s="2" t="s">
        <v>67</v>
      </c>
      <c r="O19" s="2">
        <v>1.25</v>
      </c>
      <c r="P19" s="2">
        <v>0.5</v>
      </c>
      <c r="Q19" s="2">
        <v>1.5</v>
      </c>
      <c r="R19" s="2">
        <v>1</v>
      </c>
      <c r="S19" s="18">
        <v>5.8999999999999995</v>
      </c>
      <c r="T19" s="18">
        <v>4.5</v>
      </c>
      <c r="U19" s="4"/>
      <c r="V19" s="4">
        <v>5.2</v>
      </c>
      <c r="W19" s="14"/>
      <c r="X19" s="4">
        <v>6.25</v>
      </c>
      <c r="Y19" s="9"/>
      <c r="AA19" s="2">
        <v>2.25</v>
      </c>
      <c r="AB19" s="2">
        <v>1.25</v>
      </c>
      <c r="AC19" s="2">
        <v>0.5</v>
      </c>
      <c r="AD19" s="2">
        <v>2.25</v>
      </c>
      <c r="AF19" s="5">
        <v>5.8</v>
      </c>
      <c r="AG19" s="11" t="s">
        <v>72</v>
      </c>
    </row>
    <row r="20" spans="2:33" ht="14.25">
      <c r="B20" s="1" t="s">
        <v>46</v>
      </c>
      <c r="C20" s="6">
        <v>8</v>
      </c>
      <c r="D20" s="6">
        <v>4.5</v>
      </c>
      <c r="E20" s="6">
        <v>0</v>
      </c>
      <c r="F20" s="7"/>
      <c r="G20" s="17">
        <v>3.5</v>
      </c>
      <c r="H20" s="17">
        <v>2.25</v>
      </c>
      <c r="I20" s="17">
        <v>2.25</v>
      </c>
      <c r="J20" s="17"/>
      <c r="K20" s="17"/>
      <c r="L20" s="17"/>
      <c r="M20" s="2">
        <v>0.75</v>
      </c>
      <c r="N20" s="2" t="s">
        <v>67</v>
      </c>
      <c r="O20" s="2">
        <v>1</v>
      </c>
      <c r="P20" s="2">
        <v>1</v>
      </c>
      <c r="Q20" s="2">
        <v>1.75</v>
      </c>
      <c r="R20" s="2">
        <v>1</v>
      </c>
      <c r="S20" s="18">
        <v>8</v>
      </c>
      <c r="T20" s="18">
        <v>5.5</v>
      </c>
      <c r="U20" s="4" t="s">
        <v>74</v>
      </c>
      <c r="V20" s="4">
        <v>6.8</v>
      </c>
      <c r="W20" s="14"/>
      <c r="X20" s="4" t="s">
        <v>67</v>
      </c>
      <c r="Y20" s="9"/>
      <c r="AA20" s="2"/>
      <c r="AB20" s="2"/>
      <c r="AC20" s="2"/>
      <c r="AD20" s="2"/>
      <c r="AF20" s="5">
        <v>6.8</v>
      </c>
      <c r="AG20" s="11" t="s">
        <v>72</v>
      </c>
    </row>
    <row r="21" spans="2:33" ht="14.25">
      <c r="B21" s="1" t="s">
        <v>29</v>
      </c>
      <c r="C21" s="6">
        <v>0</v>
      </c>
      <c r="D21" s="6">
        <v>0</v>
      </c>
      <c r="E21" s="6">
        <v>0</v>
      </c>
      <c r="F21" s="7"/>
      <c r="G21" s="17">
        <v>0</v>
      </c>
      <c r="H21" s="17">
        <v>0</v>
      </c>
      <c r="I21" s="17">
        <v>0</v>
      </c>
      <c r="J21" s="17"/>
      <c r="K21" s="17"/>
      <c r="L21" s="17"/>
      <c r="M21" s="2" t="s">
        <v>67</v>
      </c>
      <c r="N21" s="2">
        <v>0</v>
      </c>
      <c r="O21" s="2" t="s">
        <v>67</v>
      </c>
      <c r="P21" s="2" t="s">
        <v>67</v>
      </c>
      <c r="Q21" s="2" t="s">
        <v>67</v>
      </c>
      <c r="R21" s="2">
        <v>1</v>
      </c>
      <c r="S21" s="18">
        <v>0</v>
      </c>
      <c r="T21" s="18">
        <v>1</v>
      </c>
      <c r="U21" s="4" t="s">
        <v>74</v>
      </c>
      <c r="V21" s="4">
        <v>0.5</v>
      </c>
      <c r="W21" s="14"/>
      <c r="X21" s="4" t="s">
        <v>67</v>
      </c>
      <c r="Y21" s="9"/>
      <c r="AA21" s="2"/>
      <c r="AB21" s="2"/>
      <c r="AC21" s="2"/>
      <c r="AD21" s="2"/>
      <c r="AF21" s="5">
        <v>0.5</v>
      </c>
      <c r="AG21" s="11" t="s">
        <v>73</v>
      </c>
    </row>
    <row r="22" spans="2:33" ht="14.25">
      <c r="B22" s="1" t="s">
        <v>36</v>
      </c>
      <c r="C22" s="6">
        <v>4</v>
      </c>
      <c r="D22" s="6">
        <v>6</v>
      </c>
      <c r="E22" s="6">
        <v>0</v>
      </c>
      <c r="F22" s="7"/>
      <c r="G22" s="17">
        <v>1.625</v>
      </c>
      <c r="H22" s="17">
        <v>1.75</v>
      </c>
      <c r="I22" s="17">
        <v>0.625</v>
      </c>
      <c r="J22" s="17"/>
      <c r="K22" s="17"/>
      <c r="L22" s="17"/>
      <c r="M22" s="2" t="s">
        <v>67</v>
      </c>
      <c r="N22" s="2" t="s">
        <v>67</v>
      </c>
      <c r="O22" s="2">
        <v>1.75</v>
      </c>
      <c r="P22" s="2">
        <v>2.25</v>
      </c>
      <c r="Q22" s="2">
        <v>2</v>
      </c>
      <c r="R22" s="2">
        <v>1</v>
      </c>
      <c r="S22" s="18">
        <v>4</v>
      </c>
      <c r="T22" s="18">
        <v>7</v>
      </c>
      <c r="U22" s="4" t="s">
        <v>74</v>
      </c>
      <c r="V22" s="4">
        <v>5.5</v>
      </c>
      <c r="W22" s="14"/>
      <c r="X22" s="4">
        <v>5.5</v>
      </c>
      <c r="Y22" s="9"/>
      <c r="AA22" s="2">
        <v>1.75</v>
      </c>
      <c r="AB22" s="2">
        <v>1.75</v>
      </c>
      <c r="AC22" s="2">
        <v>0</v>
      </c>
      <c r="AD22" s="2">
        <v>2</v>
      </c>
      <c r="AF22" s="5">
        <v>5.5</v>
      </c>
      <c r="AG22" s="11" t="s">
        <v>72</v>
      </c>
    </row>
    <row r="23" spans="2:33" ht="14.25">
      <c r="B23" s="1" t="s">
        <v>37</v>
      </c>
      <c r="C23" s="6">
        <v>4</v>
      </c>
      <c r="D23" s="6">
        <v>3.5</v>
      </c>
      <c r="E23" s="6">
        <v>0</v>
      </c>
      <c r="F23" s="7"/>
      <c r="G23" s="17">
        <v>0</v>
      </c>
      <c r="H23" s="17">
        <v>0</v>
      </c>
      <c r="I23" s="17">
        <v>0</v>
      </c>
      <c r="J23" s="17">
        <v>0.5</v>
      </c>
      <c r="K23" s="17">
        <v>1.25</v>
      </c>
      <c r="L23" s="17">
        <v>2.25</v>
      </c>
      <c r="M23" s="2">
        <v>0.25</v>
      </c>
      <c r="N23" s="2" t="s">
        <v>67</v>
      </c>
      <c r="O23" s="2">
        <v>1.5</v>
      </c>
      <c r="P23" s="2" t="s">
        <v>67</v>
      </c>
      <c r="Q23" s="2">
        <v>1.75</v>
      </c>
      <c r="R23" s="2">
        <v>1</v>
      </c>
      <c r="S23" s="18">
        <v>4</v>
      </c>
      <c r="T23" s="18">
        <v>4.5</v>
      </c>
      <c r="U23" s="4" t="s">
        <v>74</v>
      </c>
      <c r="V23" s="4">
        <v>4.3</v>
      </c>
      <c r="W23" s="14"/>
      <c r="X23" s="4">
        <v>1.75</v>
      </c>
      <c r="Y23" s="9"/>
      <c r="AA23" s="2">
        <v>0.5</v>
      </c>
      <c r="AB23" s="2">
        <v>0.25</v>
      </c>
      <c r="AC23" s="2">
        <v>0</v>
      </c>
      <c r="AD23" s="2">
        <v>1</v>
      </c>
      <c r="AF23" s="5">
        <v>3.1</v>
      </c>
      <c r="AG23" s="11" t="s">
        <v>73</v>
      </c>
    </row>
    <row r="24" spans="2:33" ht="14.25">
      <c r="B24" s="1" t="s">
        <v>52</v>
      </c>
      <c r="C24" s="6">
        <v>5.5</v>
      </c>
      <c r="D24" s="6">
        <v>5.5</v>
      </c>
      <c r="E24" s="6">
        <v>0</v>
      </c>
      <c r="F24" s="7"/>
      <c r="G24" s="17">
        <v>3.75</v>
      </c>
      <c r="H24" s="17">
        <v>0</v>
      </c>
      <c r="I24" s="17">
        <v>1.75</v>
      </c>
      <c r="J24" s="17"/>
      <c r="K24" s="17"/>
      <c r="L24" s="17"/>
      <c r="M24" s="2">
        <v>1.25</v>
      </c>
      <c r="N24" s="2" t="s">
        <v>67</v>
      </c>
      <c r="O24" s="2">
        <v>1.75</v>
      </c>
      <c r="P24" s="2">
        <v>0.5</v>
      </c>
      <c r="Q24" s="2">
        <v>2</v>
      </c>
      <c r="R24" s="2">
        <v>1</v>
      </c>
      <c r="S24" s="18">
        <v>5.5</v>
      </c>
      <c r="T24" s="18">
        <v>6.5</v>
      </c>
      <c r="U24" s="4" t="s">
        <v>74</v>
      </c>
      <c r="V24" s="4">
        <v>6</v>
      </c>
      <c r="W24" s="14"/>
      <c r="X24" s="4">
        <v>4</v>
      </c>
      <c r="Y24" s="9"/>
      <c r="AA24" s="2">
        <v>2.5</v>
      </c>
      <c r="AB24" s="2">
        <v>1.25</v>
      </c>
      <c r="AC24" s="2">
        <v>0.25</v>
      </c>
      <c r="AD24" s="2">
        <v>0</v>
      </c>
      <c r="AF24" s="5">
        <v>5</v>
      </c>
      <c r="AG24" s="11" t="s">
        <v>72</v>
      </c>
    </row>
    <row r="25" spans="2:33" ht="14.25">
      <c r="B25" s="1" t="s">
        <v>41</v>
      </c>
      <c r="C25" s="6">
        <v>6</v>
      </c>
      <c r="D25" s="6">
        <v>2.3000000000000003</v>
      </c>
      <c r="E25" s="6">
        <v>0</v>
      </c>
      <c r="F25" s="7"/>
      <c r="G25" s="17">
        <v>0.625</v>
      </c>
      <c r="H25" s="17">
        <v>2.25</v>
      </c>
      <c r="I25" s="17">
        <v>0.625</v>
      </c>
      <c r="J25" s="17"/>
      <c r="K25" s="17"/>
      <c r="L25" s="17"/>
      <c r="M25" s="2">
        <v>1</v>
      </c>
      <c r="N25" s="2" t="s">
        <v>67</v>
      </c>
      <c r="O25" s="2">
        <v>1.25</v>
      </c>
      <c r="P25" s="2">
        <v>0</v>
      </c>
      <c r="Q25" s="2">
        <v>0</v>
      </c>
      <c r="R25" s="2">
        <v>1</v>
      </c>
      <c r="S25" s="18">
        <v>6</v>
      </c>
      <c r="T25" s="18">
        <v>3.3000000000000003</v>
      </c>
      <c r="U25" s="4" t="s">
        <v>74</v>
      </c>
      <c r="V25" s="4">
        <v>4.699999999999999</v>
      </c>
      <c r="W25" s="14"/>
      <c r="X25" s="4">
        <v>5.15</v>
      </c>
      <c r="Y25" s="9"/>
      <c r="AA25" s="2">
        <v>2.5</v>
      </c>
      <c r="AB25" s="2">
        <v>1</v>
      </c>
      <c r="AC25" s="2">
        <v>0.65</v>
      </c>
      <c r="AD25" s="2">
        <v>1</v>
      </c>
      <c r="AF25" s="5">
        <v>5</v>
      </c>
      <c r="AG25" s="11" t="s">
        <v>72</v>
      </c>
    </row>
    <row r="26" spans="2:33" ht="14.25">
      <c r="B26" s="1" t="s">
        <v>63</v>
      </c>
      <c r="C26" s="6">
        <v>3.8000000000000003</v>
      </c>
      <c r="D26" s="6">
        <v>0</v>
      </c>
      <c r="E26" s="6">
        <v>0</v>
      </c>
      <c r="F26" s="7"/>
      <c r="G26" s="17">
        <v>0.625</v>
      </c>
      <c r="H26" s="17">
        <v>2.5</v>
      </c>
      <c r="I26" s="17">
        <v>0.625</v>
      </c>
      <c r="J26" s="17"/>
      <c r="K26" s="17"/>
      <c r="L26" s="2"/>
      <c r="M26" s="2" t="s">
        <v>67</v>
      </c>
      <c r="N26" s="2" t="s">
        <v>67</v>
      </c>
      <c r="O26" s="2" t="s">
        <v>67</v>
      </c>
      <c r="P26" s="2" t="s">
        <v>67</v>
      </c>
      <c r="Q26" s="2"/>
      <c r="R26" s="2"/>
      <c r="S26" s="18">
        <v>3.8000000000000003</v>
      </c>
      <c r="T26" s="18">
        <v>0</v>
      </c>
      <c r="U26" s="4"/>
      <c r="V26" s="4">
        <v>1.9</v>
      </c>
      <c r="W26" s="14"/>
      <c r="X26" s="4" t="s">
        <v>67</v>
      </c>
      <c r="Y26" s="9"/>
      <c r="AA26" s="2"/>
      <c r="AB26" s="2"/>
      <c r="AC26" s="2"/>
      <c r="AD26" s="2"/>
      <c r="AF26" s="5">
        <v>1.9</v>
      </c>
      <c r="AG26" s="11" t="s">
        <v>73</v>
      </c>
    </row>
    <row r="27" spans="2:33" ht="14.25">
      <c r="B27" s="1" t="s">
        <v>27</v>
      </c>
      <c r="C27" s="6">
        <v>2.4</v>
      </c>
      <c r="D27" s="6">
        <v>0</v>
      </c>
      <c r="E27" s="6">
        <v>0</v>
      </c>
      <c r="F27" s="7"/>
      <c r="G27" s="17">
        <v>0.75</v>
      </c>
      <c r="H27" s="17">
        <v>1</v>
      </c>
      <c r="I27" s="17">
        <v>0.625</v>
      </c>
      <c r="J27" s="17"/>
      <c r="K27" s="17"/>
      <c r="L27" s="17"/>
      <c r="M27" s="2">
        <v>0</v>
      </c>
      <c r="N27" s="2" t="s">
        <v>67</v>
      </c>
      <c r="O27" s="2" t="s">
        <v>67</v>
      </c>
      <c r="P27" s="2">
        <v>0</v>
      </c>
      <c r="Q27" s="2"/>
      <c r="R27" s="2">
        <v>1</v>
      </c>
      <c r="S27" s="18">
        <v>2.4</v>
      </c>
      <c r="T27" s="18">
        <v>1</v>
      </c>
      <c r="U27" s="4" t="s">
        <v>74</v>
      </c>
      <c r="V27" s="4">
        <v>1.7</v>
      </c>
      <c r="W27" s="14"/>
      <c r="X27" s="4" t="s">
        <v>67</v>
      </c>
      <c r="Y27" s="9"/>
      <c r="AA27" s="2"/>
      <c r="AB27" s="2"/>
      <c r="AC27" s="2"/>
      <c r="AD27" s="2"/>
      <c r="AF27" s="5">
        <v>1.7</v>
      </c>
      <c r="AG27" s="11" t="s">
        <v>73</v>
      </c>
    </row>
    <row r="28" spans="2:33" ht="14.25">
      <c r="B28" s="1" t="s">
        <v>44</v>
      </c>
      <c r="C28" s="6">
        <v>8.299999999999999</v>
      </c>
      <c r="D28" s="6">
        <v>4.3</v>
      </c>
      <c r="E28" s="6">
        <v>0</v>
      </c>
      <c r="F28" s="7"/>
      <c r="G28" s="17">
        <v>3.5</v>
      </c>
      <c r="H28" s="17">
        <v>2.25</v>
      </c>
      <c r="I28" s="17">
        <v>2.5</v>
      </c>
      <c r="J28" s="17"/>
      <c r="K28" s="17"/>
      <c r="L28" s="17"/>
      <c r="M28" s="1" t="s">
        <v>67</v>
      </c>
      <c r="N28" s="2" t="s">
        <v>67</v>
      </c>
      <c r="O28" s="2">
        <v>1.25</v>
      </c>
      <c r="P28" s="2">
        <v>1.25</v>
      </c>
      <c r="Q28" s="2">
        <v>1.75</v>
      </c>
      <c r="R28" s="2">
        <v>1</v>
      </c>
      <c r="S28" s="18">
        <v>8.299999999999999</v>
      </c>
      <c r="T28" s="18">
        <v>5.3</v>
      </c>
      <c r="U28" s="4" t="s">
        <v>74</v>
      </c>
      <c r="V28" s="4">
        <v>6.8</v>
      </c>
      <c r="W28" s="15"/>
      <c r="X28" s="4" t="s">
        <v>67</v>
      </c>
      <c r="Y28" s="15"/>
      <c r="AA28" s="1"/>
      <c r="AB28" s="1"/>
      <c r="AC28" s="1"/>
      <c r="AD28" s="1"/>
      <c r="AF28" s="5">
        <v>6.8</v>
      </c>
      <c r="AG28" s="11" t="s">
        <v>72</v>
      </c>
    </row>
    <row r="29" spans="2:33" ht="14.25">
      <c r="B29" s="1" t="s">
        <v>24</v>
      </c>
      <c r="C29" s="6">
        <v>3.9</v>
      </c>
      <c r="D29" s="6">
        <v>4.5</v>
      </c>
      <c r="E29" s="6">
        <v>0</v>
      </c>
      <c r="F29" s="7"/>
      <c r="G29" s="17">
        <v>1.625</v>
      </c>
      <c r="H29" s="17">
        <v>2.25</v>
      </c>
      <c r="I29" s="17">
        <v>0</v>
      </c>
      <c r="J29" s="17"/>
      <c r="K29" s="17"/>
      <c r="L29" s="17"/>
      <c r="M29" s="2">
        <v>0</v>
      </c>
      <c r="N29" s="2">
        <v>1.75</v>
      </c>
      <c r="O29" s="2">
        <v>1.25</v>
      </c>
      <c r="P29" s="2">
        <v>0.75</v>
      </c>
      <c r="Q29" s="2">
        <v>0.75</v>
      </c>
      <c r="R29" s="2">
        <v>1</v>
      </c>
      <c r="S29" s="18">
        <v>3.9</v>
      </c>
      <c r="T29" s="18">
        <v>5.5</v>
      </c>
      <c r="U29" s="4" t="s">
        <v>74</v>
      </c>
      <c r="V29" s="4">
        <v>4.7</v>
      </c>
      <c r="W29" s="14"/>
      <c r="X29" s="4">
        <v>3.5</v>
      </c>
      <c r="Y29" s="9"/>
      <c r="AA29" s="2">
        <v>1</v>
      </c>
      <c r="AB29" s="2">
        <v>0.75</v>
      </c>
      <c r="AC29" s="2">
        <v>0.75</v>
      </c>
      <c r="AD29" s="2">
        <v>1</v>
      </c>
      <c r="AF29" s="5">
        <v>4.1</v>
      </c>
      <c r="AG29" s="11" t="s">
        <v>73</v>
      </c>
    </row>
    <row r="30" spans="2:33" ht="14.25">
      <c r="B30" s="1" t="s">
        <v>38</v>
      </c>
      <c r="C30" s="6">
        <v>7.3</v>
      </c>
      <c r="D30" s="6">
        <v>5.3</v>
      </c>
      <c r="E30" s="6">
        <v>0</v>
      </c>
      <c r="F30" s="7"/>
      <c r="G30" s="17">
        <v>3.5</v>
      </c>
      <c r="H30" s="17">
        <v>2.5</v>
      </c>
      <c r="I30" s="17">
        <v>1.25</v>
      </c>
      <c r="J30" s="17"/>
      <c r="K30" s="17"/>
      <c r="L30" s="17"/>
      <c r="M30" s="2" t="s">
        <v>67</v>
      </c>
      <c r="N30" s="2">
        <v>1.75</v>
      </c>
      <c r="O30" s="2">
        <v>2</v>
      </c>
      <c r="P30" s="2">
        <v>1.5</v>
      </c>
      <c r="Q30" s="2" t="s">
        <v>67</v>
      </c>
      <c r="R30" s="2">
        <v>1</v>
      </c>
      <c r="S30" s="18">
        <v>7.3</v>
      </c>
      <c r="T30" s="18">
        <v>6.3</v>
      </c>
      <c r="U30" s="4" t="s">
        <v>74</v>
      </c>
      <c r="V30" s="4">
        <v>6.8</v>
      </c>
      <c r="W30" s="14"/>
      <c r="X30" s="4" t="s">
        <v>67</v>
      </c>
      <c r="Y30" s="9"/>
      <c r="AA30" s="2"/>
      <c r="AB30" s="2"/>
      <c r="AC30" s="2"/>
      <c r="AD30" s="2"/>
      <c r="AF30" s="5">
        <v>6.8</v>
      </c>
      <c r="AG30" s="11" t="s">
        <v>72</v>
      </c>
    </row>
    <row r="31" spans="2:33" ht="14.25">
      <c r="B31" s="1" t="s">
        <v>47</v>
      </c>
      <c r="C31" s="6">
        <v>5.3</v>
      </c>
      <c r="D31" s="6">
        <v>7.3</v>
      </c>
      <c r="E31" s="6">
        <v>0</v>
      </c>
      <c r="F31" s="7"/>
      <c r="G31" s="17">
        <v>2.4</v>
      </c>
      <c r="H31" s="17">
        <v>2.25</v>
      </c>
      <c r="I31" s="17">
        <v>0.625</v>
      </c>
      <c r="J31" s="17"/>
      <c r="K31" s="17"/>
      <c r="L31" s="17"/>
      <c r="M31" s="2">
        <v>0.5</v>
      </c>
      <c r="N31" s="2" t="s">
        <v>67</v>
      </c>
      <c r="O31" s="2">
        <v>2.25</v>
      </c>
      <c r="P31" s="2">
        <v>2</v>
      </c>
      <c r="Q31" s="2">
        <v>2.5</v>
      </c>
      <c r="R31" s="2">
        <v>1</v>
      </c>
      <c r="S31" s="18">
        <v>5.3</v>
      </c>
      <c r="T31" s="18">
        <v>8.3</v>
      </c>
      <c r="U31" s="4" t="s">
        <v>74</v>
      </c>
      <c r="V31" s="4">
        <v>6.8</v>
      </c>
      <c r="W31" s="14"/>
      <c r="X31" s="4" t="s">
        <v>67</v>
      </c>
      <c r="Y31" s="9"/>
      <c r="AA31" s="2"/>
      <c r="AB31" s="2"/>
      <c r="AC31" s="2"/>
      <c r="AD31" s="2"/>
      <c r="AF31" s="5">
        <v>6.8</v>
      </c>
      <c r="AG31" s="11" t="s">
        <v>72</v>
      </c>
    </row>
    <row r="32" spans="2:33" ht="14.25">
      <c r="B32" s="1" t="s">
        <v>39</v>
      </c>
      <c r="C32" s="6">
        <v>4.1</v>
      </c>
      <c r="D32" s="6">
        <v>2.5</v>
      </c>
      <c r="E32" s="6">
        <v>0</v>
      </c>
      <c r="F32" s="7"/>
      <c r="G32" s="17">
        <v>2.4</v>
      </c>
      <c r="H32" s="17">
        <v>1</v>
      </c>
      <c r="I32" s="17">
        <v>0.625</v>
      </c>
      <c r="J32" s="17"/>
      <c r="K32" s="17"/>
      <c r="L32" s="17"/>
      <c r="M32" s="2">
        <v>2</v>
      </c>
      <c r="N32" s="2" t="s">
        <v>67</v>
      </c>
      <c r="O32" s="2" t="s">
        <v>67</v>
      </c>
      <c r="P32" s="2">
        <v>0.25</v>
      </c>
      <c r="Q32" s="2">
        <v>0.25</v>
      </c>
      <c r="R32" s="2"/>
      <c r="S32" s="18">
        <v>4.1</v>
      </c>
      <c r="T32" s="18">
        <v>2.5</v>
      </c>
      <c r="U32" s="4" t="s">
        <v>74</v>
      </c>
      <c r="V32" s="4">
        <v>3.3</v>
      </c>
      <c r="W32" s="14"/>
      <c r="X32" s="4" t="s">
        <v>67</v>
      </c>
      <c r="Y32" s="9"/>
      <c r="AA32" s="2"/>
      <c r="AB32" s="2"/>
      <c r="AC32" s="2"/>
      <c r="AD32" s="2"/>
      <c r="AF32" s="5">
        <v>3.3</v>
      </c>
      <c r="AG32" s="11" t="s">
        <v>73</v>
      </c>
    </row>
    <row r="33" spans="2:33" ht="14.25">
      <c r="B33" s="1" t="s">
        <v>65</v>
      </c>
      <c r="C33" s="6">
        <v>0</v>
      </c>
      <c r="D33" s="6">
        <v>0</v>
      </c>
      <c r="E33" s="6">
        <v>0</v>
      </c>
      <c r="F33" s="7"/>
      <c r="G33" s="17">
        <v>0</v>
      </c>
      <c r="H33" s="17">
        <v>0</v>
      </c>
      <c r="I33" s="17">
        <v>0</v>
      </c>
      <c r="J33" s="17"/>
      <c r="K33" s="17"/>
      <c r="L33" s="17"/>
      <c r="M33" s="2" t="s">
        <v>67</v>
      </c>
      <c r="N33" s="2" t="s">
        <v>67</v>
      </c>
      <c r="O33" s="2" t="s">
        <v>67</v>
      </c>
      <c r="P33" s="2" t="s">
        <v>67</v>
      </c>
      <c r="Q33" s="2"/>
      <c r="R33" s="2"/>
      <c r="S33" s="18">
        <v>0</v>
      </c>
      <c r="T33" s="18">
        <v>0</v>
      </c>
      <c r="U33" s="4" t="s">
        <v>74</v>
      </c>
      <c r="V33" s="4">
        <v>0</v>
      </c>
      <c r="W33" s="14"/>
      <c r="X33" s="4" t="s">
        <v>67</v>
      </c>
      <c r="Y33" s="9"/>
      <c r="AA33" s="2"/>
      <c r="AB33" s="2"/>
      <c r="AC33" s="2"/>
      <c r="AD33" s="2"/>
      <c r="AF33" s="5">
        <v>0</v>
      </c>
      <c r="AG33" s="11" t="s">
        <v>67</v>
      </c>
    </row>
    <row r="34" spans="2:33" ht="14.25">
      <c r="B34" s="1" t="s">
        <v>50</v>
      </c>
      <c r="C34" s="6">
        <v>0</v>
      </c>
      <c r="D34" s="6">
        <v>0</v>
      </c>
      <c r="E34" s="6">
        <v>0</v>
      </c>
      <c r="F34" s="7"/>
      <c r="G34" s="17">
        <v>0</v>
      </c>
      <c r="H34" s="17">
        <v>0</v>
      </c>
      <c r="I34" s="17">
        <v>0</v>
      </c>
      <c r="J34" s="17"/>
      <c r="K34" s="17"/>
      <c r="L34" s="17"/>
      <c r="M34" s="2" t="s">
        <v>67</v>
      </c>
      <c r="N34" s="2" t="s">
        <v>67</v>
      </c>
      <c r="O34" s="2" t="s">
        <v>67</v>
      </c>
      <c r="P34" s="2" t="s">
        <v>67</v>
      </c>
      <c r="Q34" s="2"/>
      <c r="R34" s="2"/>
      <c r="S34" s="18">
        <v>0</v>
      </c>
      <c r="T34" s="18">
        <v>0</v>
      </c>
      <c r="U34" s="4" t="s">
        <v>74</v>
      </c>
      <c r="V34" s="4">
        <v>0</v>
      </c>
      <c r="W34" s="14"/>
      <c r="X34" s="4" t="s">
        <v>67</v>
      </c>
      <c r="Y34" s="9"/>
      <c r="AA34" s="2"/>
      <c r="AB34" s="2"/>
      <c r="AC34" s="2"/>
      <c r="AD34" s="2"/>
      <c r="AF34" s="5">
        <v>0</v>
      </c>
      <c r="AG34" s="11" t="s">
        <v>67</v>
      </c>
    </row>
    <row r="35" spans="2:33" ht="14.25">
      <c r="B35" s="1" t="s">
        <v>51</v>
      </c>
      <c r="C35" s="6">
        <v>7.8</v>
      </c>
      <c r="D35" s="6">
        <v>8</v>
      </c>
      <c r="E35" s="6">
        <v>0</v>
      </c>
      <c r="F35" s="7"/>
      <c r="G35" s="17">
        <v>3.25</v>
      </c>
      <c r="H35" s="17">
        <v>2.25</v>
      </c>
      <c r="I35" s="17">
        <v>2.25</v>
      </c>
      <c r="J35" s="17"/>
      <c r="K35" s="17"/>
      <c r="L35" s="17"/>
      <c r="M35" s="2">
        <v>0.75</v>
      </c>
      <c r="N35" s="2" t="s">
        <v>67</v>
      </c>
      <c r="O35" s="2">
        <v>2.5</v>
      </c>
      <c r="P35" s="2">
        <v>2.25</v>
      </c>
      <c r="Q35" s="2">
        <v>2.5</v>
      </c>
      <c r="R35" s="2">
        <v>1</v>
      </c>
      <c r="S35" s="18">
        <v>7.8</v>
      </c>
      <c r="T35" s="18">
        <v>9</v>
      </c>
      <c r="U35" s="4" t="s">
        <v>74</v>
      </c>
      <c r="V35" s="4">
        <v>8.4</v>
      </c>
      <c r="W35" s="14"/>
      <c r="X35" s="4" t="s">
        <v>67</v>
      </c>
      <c r="Y35" s="9"/>
      <c r="AA35" s="2"/>
      <c r="AB35" s="2"/>
      <c r="AC35" s="2"/>
      <c r="AD35" s="2"/>
      <c r="AF35" s="5">
        <v>8.4</v>
      </c>
      <c r="AG35" s="11" t="s">
        <v>72</v>
      </c>
    </row>
    <row r="36" spans="2:33" ht="14.25">
      <c r="B36" s="1" t="s">
        <v>54</v>
      </c>
      <c r="C36" s="6">
        <v>0</v>
      </c>
      <c r="D36" s="6">
        <v>0</v>
      </c>
      <c r="E36" s="6">
        <v>0</v>
      </c>
      <c r="F36" s="7"/>
      <c r="G36" s="17">
        <v>0</v>
      </c>
      <c r="H36" s="17">
        <v>0</v>
      </c>
      <c r="I36" s="17">
        <v>0</v>
      </c>
      <c r="J36" s="17"/>
      <c r="K36" s="17"/>
      <c r="L36" s="17"/>
      <c r="M36" s="2" t="s">
        <v>67</v>
      </c>
      <c r="N36" s="2" t="s">
        <v>67</v>
      </c>
      <c r="O36" s="2" t="s">
        <v>67</v>
      </c>
      <c r="P36" s="2" t="s">
        <v>67</v>
      </c>
      <c r="Q36" s="2"/>
      <c r="R36" s="2"/>
      <c r="S36" s="18">
        <v>0</v>
      </c>
      <c r="T36" s="18">
        <v>0</v>
      </c>
      <c r="U36" s="4" t="s">
        <v>74</v>
      </c>
      <c r="V36" s="4">
        <v>0</v>
      </c>
      <c r="W36" s="14"/>
      <c r="X36" s="4" t="s">
        <v>67</v>
      </c>
      <c r="Y36" s="9"/>
      <c r="AA36" s="2"/>
      <c r="AB36" s="2"/>
      <c r="AC36" s="2"/>
      <c r="AD36" s="2"/>
      <c r="AF36" s="5">
        <v>0</v>
      </c>
      <c r="AG36" s="11" t="s">
        <v>67</v>
      </c>
    </row>
    <row r="37" spans="2:33" ht="14.25">
      <c r="B37" s="1" t="s">
        <v>40</v>
      </c>
      <c r="C37" s="6">
        <v>6.3</v>
      </c>
      <c r="D37" s="6">
        <v>0.7999999999999999</v>
      </c>
      <c r="E37" s="6">
        <v>0</v>
      </c>
      <c r="F37" s="7"/>
      <c r="G37" s="17">
        <v>3.125</v>
      </c>
      <c r="H37" s="17">
        <v>2.5</v>
      </c>
      <c r="I37" s="17">
        <v>0.625</v>
      </c>
      <c r="J37" s="17"/>
      <c r="K37" s="17"/>
      <c r="L37" s="17"/>
      <c r="M37" s="2">
        <v>0.75</v>
      </c>
      <c r="N37" s="2" t="s">
        <v>67</v>
      </c>
      <c r="O37" s="2" t="s">
        <v>67</v>
      </c>
      <c r="P37" s="2">
        <v>0</v>
      </c>
      <c r="Q37" s="2"/>
      <c r="R37" s="2"/>
      <c r="S37" s="18">
        <v>6.3</v>
      </c>
      <c r="T37" s="18">
        <v>0.7999999999999999</v>
      </c>
      <c r="U37" s="4" t="s">
        <v>74</v>
      </c>
      <c r="V37" s="4">
        <v>3.6</v>
      </c>
      <c r="W37" s="14"/>
      <c r="X37" s="4" t="s">
        <v>67</v>
      </c>
      <c r="Y37" s="9"/>
      <c r="AA37" s="2"/>
      <c r="AB37" s="2"/>
      <c r="AC37" s="2"/>
      <c r="AD37" s="2"/>
      <c r="AF37" s="5">
        <v>3.6</v>
      </c>
      <c r="AG37" s="11" t="s">
        <v>73</v>
      </c>
    </row>
    <row r="38" spans="2:33" ht="14.25">
      <c r="B38" s="1" t="s">
        <v>60</v>
      </c>
      <c r="C38" s="6">
        <v>5.5</v>
      </c>
      <c r="D38" s="6">
        <v>3</v>
      </c>
      <c r="E38" s="6">
        <v>0</v>
      </c>
      <c r="F38" s="7"/>
      <c r="G38" s="17">
        <v>3.55</v>
      </c>
      <c r="H38" s="17">
        <v>1.25</v>
      </c>
      <c r="I38" s="17">
        <v>0.625</v>
      </c>
      <c r="J38" s="17"/>
      <c r="K38" s="17"/>
      <c r="L38" s="17"/>
      <c r="M38" s="2">
        <v>0.25</v>
      </c>
      <c r="N38" s="2" t="s">
        <v>67</v>
      </c>
      <c r="O38" s="2">
        <v>1.75</v>
      </c>
      <c r="P38" s="2">
        <v>0.5</v>
      </c>
      <c r="Q38" s="2">
        <v>0.5</v>
      </c>
      <c r="R38" s="2">
        <v>1</v>
      </c>
      <c r="S38" s="18">
        <v>5.5</v>
      </c>
      <c r="T38" s="18">
        <v>4</v>
      </c>
      <c r="U38" s="4" t="s">
        <v>74</v>
      </c>
      <c r="V38" s="4">
        <v>4.8</v>
      </c>
      <c r="W38" s="14"/>
      <c r="X38" s="4">
        <v>5.5</v>
      </c>
      <c r="Y38" s="9"/>
      <c r="AA38" s="2">
        <v>1.75</v>
      </c>
      <c r="AB38" s="2">
        <v>0.5</v>
      </c>
      <c r="AC38" s="2">
        <v>0.75</v>
      </c>
      <c r="AD38" s="2">
        <v>2.5</v>
      </c>
      <c r="AF38" s="5">
        <v>5.199999999999999</v>
      </c>
      <c r="AG38" s="11" t="s">
        <v>72</v>
      </c>
    </row>
    <row r="39" spans="2:33" ht="14.25">
      <c r="B39" s="1" t="s">
        <v>62</v>
      </c>
      <c r="C39" s="6">
        <v>8</v>
      </c>
      <c r="D39" s="6">
        <v>6.8</v>
      </c>
      <c r="E39" s="6">
        <v>0</v>
      </c>
      <c r="F39" s="7"/>
      <c r="G39" s="17">
        <v>4.8</v>
      </c>
      <c r="H39" s="17">
        <v>2.5</v>
      </c>
      <c r="I39" s="17">
        <v>0.625</v>
      </c>
      <c r="J39" s="17"/>
      <c r="K39" s="17"/>
      <c r="L39" s="17"/>
      <c r="M39" s="2">
        <v>2</v>
      </c>
      <c r="N39" s="2" t="s">
        <v>67</v>
      </c>
      <c r="O39" s="2">
        <v>1.5</v>
      </c>
      <c r="P39" s="2">
        <v>1.75</v>
      </c>
      <c r="Q39" s="2">
        <v>1.5</v>
      </c>
      <c r="R39" s="2">
        <v>1</v>
      </c>
      <c r="S39" s="18">
        <v>8</v>
      </c>
      <c r="T39" s="18">
        <v>7.8</v>
      </c>
      <c r="U39" s="4" t="s">
        <v>74</v>
      </c>
      <c r="V39" s="4">
        <v>7.9</v>
      </c>
      <c r="W39" s="14"/>
      <c r="X39" s="4" t="s">
        <v>67</v>
      </c>
      <c r="Y39" s="9"/>
      <c r="AA39" s="2"/>
      <c r="AB39" s="2"/>
      <c r="AC39" s="2"/>
      <c r="AD39" s="2"/>
      <c r="AF39" s="5">
        <v>7.9</v>
      </c>
      <c r="AG39" s="11" t="s">
        <v>72</v>
      </c>
    </row>
    <row r="40" spans="2:33" ht="14.25">
      <c r="B40" s="1" t="s">
        <v>61</v>
      </c>
      <c r="C40" s="6">
        <v>5.199999999999999</v>
      </c>
      <c r="D40" s="6">
        <v>4</v>
      </c>
      <c r="E40" s="6">
        <v>0</v>
      </c>
      <c r="F40" s="7"/>
      <c r="G40" s="17">
        <v>0.625</v>
      </c>
      <c r="H40" s="17">
        <v>2.25</v>
      </c>
      <c r="I40" s="17">
        <v>2.25</v>
      </c>
      <c r="J40" s="17"/>
      <c r="K40" s="17"/>
      <c r="L40" s="17"/>
      <c r="M40" s="2">
        <v>0.25</v>
      </c>
      <c r="N40" s="2" t="s">
        <v>67</v>
      </c>
      <c r="O40" s="2">
        <v>1.25</v>
      </c>
      <c r="P40" s="2"/>
      <c r="Q40" s="2">
        <v>2.5</v>
      </c>
      <c r="R40" s="2">
        <v>1</v>
      </c>
      <c r="S40" s="18">
        <v>5.199999999999999</v>
      </c>
      <c r="T40" s="18">
        <v>5</v>
      </c>
      <c r="U40" s="4" t="s">
        <v>74</v>
      </c>
      <c r="V40" s="4">
        <v>5.1</v>
      </c>
      <c r="W40" s="14"/>
      <c r="X40" s="4">
        <v>0.5</v>
      </c>
      <c r="Y40" s="9"/>
      <c r="AA40" s="2">
        <v>0.25</v>
      </c>
      <c r="AB40" s="2">
        <v>0</v>
      </c>
      <c r="AC40" s="2">
        <v>0</v>
      </c>
      <c r="AD40" s="2">
        <v>0.25</v>
      </c>
      <c r="AF40" s="5">
        <v>2.8</v>
      </c>
      <c r="AG40" s="11" t="s">
        <v>73</v>
      </c>
    </row>
    <row r="41" spans="2:33" ht="14.25">
      <c r="B41" s="1" t="s">
        <v>32</v>
      </c>
      <c r="C41" s="6">
        <v>7.199999999999999</v>
      </c>
      <c r="D41" s="6">
        <v>4.5</v>
      </c>
      <c r="E41" s="6">
        <v>0</v>
      </c>
      <c r="F41" s="7"/>
      <c r="G41" s="17">
        <v>4.275</v>
      </c>
      <c r="H41" s="17">
        <v>2.25</v>
      </c>
      <c r="I41" s="17">
        <v>0.625</v>
      </c>
      <c r="J41" s="17"/>
      <c r="K41" s="17"/>
      <c r="L41" s="2"/>
      <c r="M41" s="2" t="s">
        <v>67</v>
      </c>
      <c r="N41" s="2">
        <v>0.25</v>
      </c>
      <c r="O41" s="2">
        <v>1.75</v>
      </c>
      <c r="P41" s="2">
        <v>2.25</v>
      </c>
      <c r="Q41" s="2">
        <v>0.25</v>
      </c>
      <c r="R41" s="2">
        <v>1</v>
      </c>
      <c r="S41" s="18">
        <v>7.199999999999999</v>
      </c>
      <c r="T41" s="18">
        <v>5.5</v>
      </c>
      <c r="U41" s="4"/>
      <c r="V41" s="4">
        <v>6.3999999999999995</v>
      </c>
      <c r="W41" s="14"/>
      <c r="X41" s="4">
        <v>5.5</v>
      </c>
      <c r="Y41" s="9"/>
      <c r="AA41" s="2">
        <v>2.5</v>
      </c>
      <c r="AB41" s="2">
        <v>1.25</v>
      </c>
      <c r="AC41" s="2">
        <v>0.75</v>
      </c>
      <c r="AD41" s="2">
        <v>1</v>
      </c>
      <c r="AF41" s="5">
        <v>6</v>
      </c>
      <c r="AG41" s="11" t="s">
        <v>72</v>
      </c>
    </row>
    <row r="42" spans="2:33" ht="14.25">
      <c r="B42" s="1" t="s">
        <v>30</v>
      </c>
      <c r="C42" s="6">
        <v>4.199999999999999</v>
      </c>
      <c r="D42" s="6">
        <v>3.8000000000000003</v>
      </c>
      <c r="E42" s="6">
        <v>0</v>
      </c>
      <c r="F42" s="7"/>
      <c r="G42" s="17">
        <v>1.25</v>
      </c>
      <c r="H42" s="17">
        <v>2.25</v>
      </c>
      <c r="I42" s="17">
        <v>0.625</v>
      </c>
      <c r="J42" s="17"/>
      <c r="K42" s="17"/>
      <c r="L42" s="2"/>
      <c r="M42" s="1" t="s">
        <v>67</v>
      </c>
      <c r="N42" s="2">
        <v>0.25</v>
      </c>
      <c r="O42" s="2">
        <v>1.25</v>
      </c>
      <c r="P42" s="2">
        <v>0.5</v>
      </c>
      <c r="Q42" s="2">
        <v>1.75</v>
      </c>
      <c r="R42" s="2">
        <v>1</v>
      </c>
      <c r="S42" s="18">
        <v>4.199999999999999</v>
      </c>
      <c r="T42" s="18">
        <v>4.800000000000001</v>
      </c>
      <c r="U42" s="4"/>
      <c r="V42" s="4">
        <v>4.5</v>
      </c>
      <c r="W42" s="15"/>
      <c r="X42" s="4">
        <v>5.5</v>
      </c>
      <c r="Y42" s="15"/>
      <c r="AA42" s="2">
        <v>1</v>
      </c>
      <c r="AB42" s="1">
        <v>2</v>
      </c>
      <c r="AC42" s="2">
        <v>1.25</v>
      </c>
      <c r="AD42" s="2">
        <v>1.25</v>
      </c>
      <c r="AF42" s="5">
        <v>5</v>
      </c>
      <c r="AG42" s="11" t="s">
        <v>72</v>
      </c>
    </row>
    <row r="43" spans="2:33" ht="14.25">
      <c r="B43" s="1" t="s">
        <v>64</v>
      </c>
      <c r="C43" s="6">
        <v>8.799999999999999</v>
      </c>
      <c r="D43" s="6">
        <v>4.8</v>
      </c>
      <c r="E43" s="6">
        <v>0</v>
      </c>
      <c r="F43" s="7"/>
      <c r="G43" s="17">
        <v>4.25</v>
      </c>
      <c r="H43" s="17">
        <v>2.25</v>
      </c>
      <c r="I43" s="17">
        <v>2.25</v>
      </c>
      <c r="J43" s="17"/>
      <c r="K43" s="17"/>
      <c r="L43" s="2"/>
      <c r="M43" s="2" t="s">
        <v>67</v>
      </c>
      <c r="N43" s="2" t="s">
        <v>67</v>
      </c>
      <c r="O43" s="2">
        <v>2.25</v>
      </c>
      <c r="P43" s="2">
        <v>0.75</v>
      </c>
      <c r="Q43" s="2">
        <v>1.75</v>
      </c>
      <c r="R43" s="2">
        <v>1</v>
      </c>
      <c r="S43" s="18">
        <v>8.799999999999999</v>
      </c>
      <c r="T43" s="18">
        <v>5.8</v>
      </c>
      <c r="U43" s="4"/>
      <c r="V43" s="4">
        <v>7.3</v>
      </c>
      <c r="W43" s="14"/>
      <c r="X43" s="4" t="s">
        <v>67</v>
      </c>
      <c r="Y43" s="9"/>
      <c r="AA43" s="2"/>
      <c r="AB43" s="2"/>
      <c r="AC43" s="2"/>
      <c r="AD43" s="2"/>
      <c r="AF43" s="5">
        <v>7.3</v>
      </c>
      <c r="AG43" s="11" t="s">
        <v>72</v>
      </c>
    </row>
    <row r="44" spans="2:33" ht="14.25">
      <c r="B44" s="1" t="s">
        <v>35</v>
      </c>
      <c r="C44" s="6">
        <v>6.9</v>
      </c>
      <c r="D44" s="6">
        <v>4.5</v>
      </c>
      <c r="E44" s="6">
        <v>0</v>
      </c>
      <c r="F44" s="7"/>
      <c r="G44" s="17">
        <v>2.4</v>
      </c>
      <c r="H44" s="17">
        <v>2.25</v>
      </c>
      <c r="I44" s="17">
        <v>2.25</v>
      </c>
      <c r="J44" s="17"/>
      <c r="K44" s="17"/>
      <c r="L44" s="2"/>
      <c r="M44" s="2">
        <v>0.25</v>
      </c>
      <c r="N44" s="2" t="s">
        <v>67</v>
      </c>
      <c r="O44" s="2">
        <v>2</v>
      </c>
      <c r="P44" s="32" t="s">
        <v>67</v>
      </c>
      <c r="Q44" s="2">
        <v>2.25</v>
      </c>
      <c r="R44" s="2">
        <v>1</v>
      </c>
      <c r="S44" s="18">
        <v>6.9</v>
      </c>
      <c r="T44" s="18">
        <v>5.5</v>
      </c>
      <c r="U44" s="4"/>
      <c r="V44" s="4">
        <v>6.2</v>
      </c>
      <c r="W44" s="14"/>
      <c r="X44" s="4">
        <v>3.75</v>
      </c>
      <c r="Y44" s="9"/>
      <c r="AA44" s="2">
        <v>1.25</v>
      </c>
      <c r="AB44" s="2">
        <v>1.5</v>
      </c>
      <c r="AC44" s="2" t="s">
        <v>67</v>
      </c>
      <c r="AD44" s="2">
        <v>1</v>
      </c>
      <c r="AF44" s="5">
        <v>5</v>
      </c>
      <c r="AG44" s="11" t="s">
        <v>72</v>
      </c>
    </row>
    <row r="45" spans="2:33" ht="14.25">
      <c r="B45" s="1"/>
      <c r="C45" s="6" t="s">
        <v>74</v>
      </c>
      <c r="D45" s="6"/>
      <c r="E45" s="6" t="s">
        <v>74</v>
      </c>
      <c r="F45" s="7"/>
      <c r="G45" s="17"/>
      <c r="H45" s="17"/>
      <c r="I45" s="17"/>
      <c r="J45" s="17"/>
      <c r="K45" s="17"/>
      <c r="L45" s="2"/>
      <c r="M45" s="2"/>
      <c r="N45" s="2"/>
      <c r="O45" s="2"/>
      <c r="P45" s="2"/>
      <c r="Q45" s="2"/>
      <c r="R45" s="2"/>
      <c r="S45" s="18"/>
      <c r="T45" s="4"/>
      <c r="U45" s="4"/>
      <c r="V45" s="4" t="s">
        <v>74</v>
      </c>
      <c r="W45" s="14"/>
      <c r="X45" s="4" t="s">
        <v>74</v>
      </c>
      <c r="Y45" s="9"/>
      <c r="AA45" s="2"/>
      <c r="AB45" s="2"/>
      <c r="AC45" s="2"/>
      <c r="AD45" s="2"/>
      <c r="AF45" s="5" t="s">
        <v>74</v>
      </c>
      <c r="AG45" s="11" t="s">
        <v>74</v>
      </c>
    </row>
  </sheetData>
  <sheetProtection/>
  <autoFilter ref="B4:AF45">
    <sortState ref="B5:AF45">
      <sortCondition sortBy="value" ref="B5:B45"/>
    </sortState>
  </autoFilter>
  <mergeCells count="2">
    <mergeCell ref="G3:L3"/>
    <mergeCell ref="M3:R3"/>
  </mergeCells>
  <conditionalFormatting sqref="AG5:AG45">
    <cfRule type="cellIs" priority="19" dxfId="1" operator="equal">
      <formula>"reprov"</formula>
    </cfRule>
    <cfRule type="cellIs" priority="20" dxfId="6" operator="equal">
      <formula>"aaprov"</formula>
    </cfRule>
  </conditionalFormatting>
  <conditionalFormatting sqref="V5:V44">
    <cfRule type="colorScale" priority="11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6:AF44">
    <cfRule type="colorScale" priority="5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C45">
    <cfRule type="colorScale" priority="224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:E45">
    <cfRule type="colorScale" priority="225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:D45">
    <cfRule type="colorScale" priority="226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6:R45">
    <cfRule type="colorScale" priority="227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5:R45">
    <cfRule type="colorScale" priority="228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J5">
    <cfRule type="cellIs" priority="3" dxfId="1" operator="equal">
      <formula>"reprov"</formula>
    </cfRule>
    <cfRule type="cellIs" priority="4" dxfId="6" operator="equal">
      <formula>"aaprov"</formula>
    </cfRule>
  </conditionalFormatting>
  <conditionalFormatting sqref="AJ6">
    <cfRule type="cellIs" priority="1" dxfId="1" operator="equal">
      <formula>"reprov"</formula>
    </cfRule>
    <cfRule type="cellIs" priority="2" dxfId="6" operator="equal">
      <formula>"aaprov"</formula>
    </cfRule>
  </conditionalFormatting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IV16"/>
    </sheetView>
  </sheetViews>
  <sheetFormatPr defaultColWidth="9.140625" defaultRowHeight="15"/>
  <cols>
    <col min="2" max="3" width="11.28125" style="0" customWidth="1"/>
    <col min="4" max="4" width="12.28125" style="0" bestFit="1" customWidth="1"/>
    <col min="5" max="5" width="4.421875" style="0" customWidth="1"/>
    <col min="8" max="8" width="12.28125" style="0" bestFit="1" customWidth="1"/>
    <col min="17" max="17" width="10.28125" style="0" customWidth="1"/>
  </cols>
  <sheetData>
    <row r="1" spans="2:17" ht="14.25">
      <c r="B1" s="35" t="s">
        <v>4</v>
      </c>
      <c r="C1" s="35"/>
      <c r="D1" s="35"/>
      <c r="F1" s="35" t="s">
        <v>9</v>
      </c>
      <c r="G1" s="35"/>
      <c r="H1" s="35"/>
      <c r="J1" s="36" t="s">
        <v>56</v>
      </c>
      <c r="K1" s="36"/>
      <c r="L1" s="36"/>
      <c r="N1" s="36" t="s">
        <v>57</v>
      </c>
      <c r="O1" s="36"/>
      <c r="P1" s="36"/>
      <c r="Q1" s="36"/>
    </row>
    <row r="2" spans="1:17" ht="14.25">
      <c r="A2" s="26" t="s">
        <v>16</v>
      </c>
      <c r="B2" s="26" t="s">
        <v>18</v>
      </c>
      <c r="C2" s="26" t="s">
        <v>55</v>
      </c>
      <c r="D2" s="26" t="s">
        <v>19</v>
      </c>
      <c r="E2" s="26"/>
      <c r="F2" s="26" t="s">
        <v>18</v>
      </c>
      <c r="G2" s="26" t="s">
        <v>55</v>
      </c>
      <c r="H2" s="26" t="s">
        <v>19</v>
      </c>
      <c r="J2" s="26" t="s">
        <v>18</v>
      </c>
      <c r="K2" s="26" t="s">
        <v>55</v>
      </c>
      <c r="L2" s="26" t="s">
        <v>19</v>
      </c>
      <c r="N2" s="26" t="s">
        <v>18</v>
      </c>
      <c r="O2" s="26" t="s">
        <v>58</v>
      </c>
      <c r="P2" s="26" t="s">
        <v>55</v>
      </c>
      <c r="Q2" s="26" t="s">
        <v>19</v>
      </c>
    </row>
    <row r="3" spans="1:17" ht="14.25">
      <c r="A3" s="27">
        <v>0</v>
      </c>
      <c r="B3" s="28">
        <v>5</v>
      </c>
      <c r="C3" s="28">
        <v>5</v>
      </c>
      <c r="D3" s="29">
        <v>0.125</v>
      </c>
      <c r="E3" s="27"/>
      <c r="F3" s="28">
        <v>7</v>
      </c>
      <c r="G3" s="28">
        <v>7</v>
      </c>
      <c r="H3" s="29">
        <v>0.175</v>
      </c>
      <c r="J3" s="28">
        <v>0</v>
      </c>
      <c r="K3" s="28">
        <v>0</v>
      </c>
      <c r="L3" s="29">
        <v>0</v>
      </c>
      <c r="N3" s="28">
        <v>15</v>
      </c>
      <c r="O3" s="30">
        <v>0.45454545454545453</v>
      </c>
      <c r="P3" s="28">
        <v>15</v>
      </c>
      <c r="Q3" s="29">
        <v>0.45454545454545453</v>
      </c>
    </row>
    <row r="4" spans="1:17" ht="14.25">
      <c r="A4" s="27">
        <v>1</v>
      </c>
      <c r="B4" s="28">
        <v>0</v>
      </c>
      <c r="C4" s="28">
        <v>5</v>
      </c>
      <c r="D4" s="29">
        <v>0.125</v>
      </c>
      <c r="E4" s="27"/>
      <c r="F4" s="28">
        <v>1</v>
      </c>
      <c r="G4" s="28">
        <v>8</v>
      </c>
      <c r="H4" s="29">
        <v>0.2</v>
      </c>
      <c r="J4" s="28">
        <v>1</v>
      </c>
      <c r="K4" s="28">
        <v>1</v>
      </c>
      <c r="L4" s="29">
        <v>0.047619047619047616</v>
      </c>
      <c r="N4" s="28">
        <v>18</v>
      </c>
      <c r="O4" s="30">
        <v>0.5454545454545454</v>
      </c>
      <c r="P4" s="28">
        <v>33</v>
      </c>
      <c r="Q4" s="29">
        <v>1</v>
      </c>
    </row>
    <row r="5" spans="1:17" ht="14.25">
      <c r="A5" s="27">
        <v>2</v>
      </c>
      <c r="B5" s="28">
        <v>0</v>
      </c>
      <c r="C5" s="28">
        <v>5</v>
      </c>
      <c r="D5" s="29">
        <v>0.125</v>
      </c>
      <c r="E5" s="27"/>
      <c r="F5" s="28">
        <v>1</v>
      </c>
      <c r="G5" s="28">
        <v>9</v>
      </c>
      <c r="H5" s="29">
        <v>0.225</v>
      </c>
      <c r="J5" s="28">
        <v>1</v>
      </c>
      <c r="K5" s="28">
        <v>2</v>
      </c>
      <c r="L5" s="29">
        <v>0.09523809523809523</v>
      </c>
      <c r="N5" s="28">
        <v>0</v>
      </c>
      <c r="O5" s="30">
        <v>0</v>
      </c>
      <c r="P5" s="28">
        <v>33</v>
      </c>
      <c r="Q5" s="29">
        <v>1</v>
      </c>
    </row>
    <row r="6" spans="1:14" ht="14.25">
      <c r="A6" s="27">
        <v>3</v>
      </c>
      <c r="B6" s="28">
        <v>1</v>
      </c>
      <c r="C6" s="28">
        <v>6</v>
      </c>
      <c r="D6" s="29">
        <v>0.15</v>
      </c>
      <c r="E6" s="27"/>
      <c r="F6" s="28">
        <v>5</v>
      </c>
      <c r="G6" s="28">
        <v>14</v>
      </c>
      <c r="H6" s="29">
        <v>0.35</v>
      </c>
      <c r="J6" s="28">
        <v>1</v>
      </c>
      <c r="K6" s="28">
        <v>3</v>
      </c>
      <c r="L6" s="29">
        <v>0.14285714285714285</v>
      </c>
      <c r="N6">
        <v>33</v>
      </c>
    </row>
    <row r="7" spans="1:12" ht="14.25">
      <c r="A7" s="27">
        <v>4</v>
      </c>
      <c r="B7" s="28">
        <v>4</v>
      </c>
      <c r="C7" s="28">
        <v>10</v>
      </c>
      <c r="D7" s="29">
        <v>0.25</v>
      </c>
      <c r="E7" s="27"/>
      <c r="F7" s="28">
        <v>8</v>
      </c>
      <c r="G7" s="28">
        <v>22</v>
      </c>
      <c r="H7" s="29">
        <v>0.55</v>
      </c>
      <c r="J7" s="28">
        <v>6</v>
      </c>
      <c r="K7" s="28">
        <v>9</v>
      </c>
      <c r="L7" s="29">
        <v>0.42857142857142855</v>
      </c>
    </row>
    <row r="8" spans="1:12" ht="14.25">
      <c r="A8" s="27">
        <v>5</v>
      </c>
      <c r="B8" s="28">
        <v>4</v>
      </c>
      <c r="C8" s="28">
        <v>14</v>
      </c>
      <c r="D8" s="29">
        <v>0.35</v>
      </c>
      <c r="E8" s="27"/>
      <c r="F8" s="28">
        <v>6</v>
      </c>
      <c r="G8" s="28">
        <v>28</v>
      </c>
      <c r="H8" s="29">
        <v>0.7</v>
      </c>
      <c r="J8" s="28">
        <v>3</v>
      </c>
      <c r="K8" s="28">
        <v>12</v>
      </c>
      <c r="L8" s="29">
        <v>0.5714285714285714</v>
      </c>
    </row>
    <row r="9" spans="1:12" ht="14.25">
      <c r="A9" s="27">
        <v>6</v>
      </c>
      <c r="B9" s="28">
        <v>9</v>
      </c>
      <c r="C9" s="28">
        <v>23</v>
      </c>
      <c r="D9" s="29">
        <v>0.575</v>
      </c>
      <c r="E9" s="27"/>
      <c r="F9" s="28">
        <v>8</v>
      </c>
      <c r="G9" s="28">
        <v>36</v>
      </c>
      <c r="H9" s="29">
        <v>0.9</v>
      </c>
      <c r="J9" s="28">
        <v>5</v>
      </c>
      <c r="K9" s="28">
        <v>17</v>
      </c>
      <c r="L9" s="29">
        <v>0.8095238095238095</v>
      </c>
    </row>
    <row r="10" spans="1:12" ht="14.25">
      <c r="A10" s="27">
        <v>7</v>
      </c>
      <c r="B10" s="28">
        <v>5</v>
      </c>
      <c r="C10" s="28">
        <v>28</v>
      </c>
      <c r="D10" s="29">
        <v>0.7</v>
      </c>
      <c r="E10" s="27"/>
      <c r="F10" s="28">
        <v>2</v>
      </c>
      <c r="G10" s="28">
        <v>38</v>
      </c>
      <c r="H10" s="29">
        <v>0.95</v>
      </c>
      <c r="J10" s="28">
        <v>2</v>
      </c>
      <c r="K10" s="28">
        <v>19</v>
      </c>
      <c r="L10" s="29">
        <v>0.9047619047619048</v>
      </c>
    </row>
    <row r="11" spans="1:12" ht="14.25">
      <c r="A11" s="27">
        <v>8</v>
      </c>
      <c r="B11" s="28">
        <v>9</v>
      </c>
      <c r="C11" s="28">
        <v>37</v>
      </c>
      <c r="D11" s="29">
        <v>0.925</v>
      </c>
      <c r="E11" s="27"/>
      <c r="F11" s="28">
        <v>2</v>
      </c>
      <c r="G11" s="28">
        <v>40</v>
      </c>
      <c r="H11" s="29">
        <v>1</v>
      </c>
      <c r="J11" s="28">
        <v>1</v>
      </c>
      <c r="K11" s="28">
        <v>20</v>
      </c>
      <c r="L11" s="29">
        <v>0.9523809523809523</v>
      </c>
    </row>
    <row r="12" spans="1:12" ht="14.25">
      <c r="A12" s="27">
        <v>9</v>
      </c>
      <c r="B12" s="28">
        <v>2</v>
      </c>
      <c r="C12" s="28">
        <v>39</v>
      </c>
      <c r="D12" s="29">
        <v>0.975</v>
      </c>
      <c r="E12" s="27"/>
      <c r="F12" s="28">
        <v>0</v>
      </c>
      <c r="G12" s="28">
        <v>40</v>
      </c>
      <c r="H12" s="29">
        <v>1</v>
      </c>
      <c r="J12" s="28">
        <v>0</v>
      </c>
      <c r="K12" s="28">
        <v>20</v>
      </c>
      <c r="L12" s="29">
        <v>0.9523809523809523</v>
      </c>
    </row>
    <row r="13" spans="1:12" ht="14.25">
      <c r="A13" s="27">
        <v>10</v>
      </c>
      <c r="B13" s="28">
        <v>1</v>
      </c>
      <c r="C13" s="28">
        <v>40</v>
      </c>
      <c r="D13" s="29">
        <v>1</v>
      </c>
      <c r="E13" s="27"/>
      <c r="F13" s="28">
        <v>0</v>
      </c>
      <c r="G13" s="28">
        <v>40</v>
      </c>
      <c r="H13" s="29">
        <v>1</v>
      </c>
      <c r="J13" s="28">
        <v>1</v>
      </c>
      <c r="K13" s="28">
        <v>21</v>
      </c>
      <c r="L13" s="29">
        <v>1</v>
      </c>
    </row>
    <row r="14" spans="1:12" ht="14.25">
      <c r="A14" s="28" t="s">
        <v>17</v>
      </c>
      <c r="B14" s="28">
        <v>0</v>
      </c>
      <c r="C14" s="28">
        <v>40</v>
      </c>
      <c r="D14" s="29">
        <v>1</v>
      </c>
      <c r="E14" s="27"/>
      <c r="F14" s="28">
        <v>0</v>
      </c>
      <c r="G14" s="28">
        <v>40</v>
      </c>
      <c r="H14" s="29">
        <v>1</v>
      </c>
      <c r="J14" s="28">
        <v>0</v>
      </c>
      <c r="K14" s="28">
        <v>21</v>
      </c>
      <c r="L14" s="29">
        <v>1</v>
      </c>
    </row>
    <row r="15" spans="2:10" ht="14.25">
      <c r="B15">
        <v>40</v>
      </c>
      <c r="F15">
        <v>40</v>
      </c>
      <c r="J15">
        <v>21</v>
      </c>
    </row>
  </sheetData>
  <sheetProtection/>
  <mergeCells count="4">
    <mergeCell ref="B1:D1"/>
    <mergeCell ref="F1:H1"/>
    <mergeCell ref="J1:L1"/>
    <mergeCell ref="N1:Q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eek</cp:lastModifiedBy>
  <cp:lastPrinted>2012-12-17T19:50:04Z</cp:lastPrinted>
  <dcterms:created xsi:type="dcterms:W3CDTF">2012-01-18T15:28:47Z</dcterms:created>
  <dcterms:modified xsi:type="dcterms:W3CDTF">2012-12-23T03:44:44Z</dcterms:modified>
  <cp:category/>
  <cp:version/>
  <cp:contentType/>
  <cp:contentStatus/>
</cp:coreProperties>
</file>